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9.xml" ContentType="application/vnd.openxmlformats-officedocument.drawing+xml"/>
  <Override PartName="/xl/worksheets/sheet1.xml" ContentType="application/vnd.openxmlformats-officedocument.spreadsheetml.worksheet+xml"/>
  <Override PartName="/xl/drawings/drawing7.xml" ContentType="application/vnd.openxmlformats-officedocument.drawing+xml"/>
  <Override PartName="/xl/drawings/drawing8.xml" ContentType="application/vnd.openxmlformats-officedocument.drawing+xml"/>
  <Override PartName="/xl/theme/theme1.xml" ContentType="application/vnd.openxmlformats-officedocument.theme+xml"/>
  <Override PartName="/xl/drawings/drawing4.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Encuesta\1. Resultados de Encuesta\2021\II TRIM 2021\Web\"/>
    </mc:Choice>
  </mc:AlternateContent>
  <bookViews>
    <workbookView xWindow="0" yWindow="0" windowWidth="13590" windowHeight="6990"/>
  </bookViews>
  <sheets>
    <sheet name="Índice" sheetId="60" r:id="rId1"/>
    <sheet name="1" sheetId="57" r:id="rId2"/>
    <sheet name="2" sheetId="56" r:id="rId3"/>
    <sheet name="3" sheetId="55" r:id="rId4"/>
    <sheet name="4" sheetId="54" r:id="rId5"/>
    <sheet name="5" sheetId="53" r:id="rId6"/>
    <sheet name="6" sheetId="52" r:id="rId7"/>
    <sheet name="7" sheetId="51" r:id="rId8"/>
    <sheet name="8" sheetId="41" r:id="rId9"/>
  </sheets>
  <definedNames>
    <definedName name="_xlnm.Print_Area" localSheetId="1">'1'!$A$3:$AK$62</definedName>
    <definedName name="_xlnm.Print_Area" localSheetId="2">'2'!$B$3:$AU$38</definedName>
    <definedName name="_xlnm.Print_Area" localSheetId="3">'3'!$B$3:$AV$39</definedName>
    <definedName name="_xlnm.Print_Area" localSheetId="4">'4'!$B$3:$T$36</definedName>
    <definedName name="_xlnm.Print_Area" localSheetId="5">'5'!$B$3:$N$24</definedName>
    <definedName name="_xlnm.Print_Area" localSheetId="6">'6'!$A$3:$X$34</definedName>
    <definedName name="_xlnm.Print_Area" localSheetId="7">'7'!$B$3:$Z$47</definedName>
    <definedName name="_xlnm.Print_Area" localSheetId="8">'8'!$B$3:$Q$31</definedName>
  </definedNames>
  <calcPr calcId="162913"/>
</workbook>
</file>

<file path=xl/calcChain.xml><?xml version="1.0" encoding="utf-8"?>
<calcChain xmlns="http://schemas.openxmlformats.org/spreadsheetml/2006/main">
  <c r="B3" i="57" l="1"/>
  <c r="B3" i="54" l="1"/>
  <c r="B3" i="53"/>
  <c r="B3" i="52"/>
  <c r="B3" i="51"/>
  <c r="B3" i="41"/>
  <c r="B3" i="55"/>
  <c r="B3" i="56"/>
</calcChain>
</file>

<file path=xl/sharedStrings.xml><?xml version="1.0" encoding="utf-8"?>
<sst xmlns="http://schemas.openxmlformats.org/spreadsheetml/2006/main" count="416" uniqueCount="240">
  <si>
    <t>1. Alimentación, bebidas y tabaco</t>
  </si>
  <si>
    <t>2. Productos energéticos</t>
  </si>
  <si>
    <t>3. Materias primas</t>
  </si>
  <si>
    <t>4. Semimanufacturas no químicas</t>
  </si>
  <si>
    <t>5. Productos químicos</t>
  </si>
  <si>
    <t>6. Bienes de equipo</t>
  </si>
  <si>
    <t>7. Sector automóvil</t>
  </si>
  <si>
    <t>8. Bienes de consumo duradero</t>
  </si>
  <si>
    <t>9. Manufacturas de consumo</t>
  </si>
  <si>
    <t>TOTAL</t>
  </si>
  <si>
    <t>a. Entre 0,03 y 0,6 Mill. €</t>
  </si>
  <si>
    <t>b. Entre 0,6 y 3 Mill. €</t>
  </si>
  <si>
    <t>c. Entre 3 y 15 Mill. €</t>
  </si>
  <si>
    <t>d. Más de 15 Mill. €</t>
  </si>
  <si>
    <t xml:space="preserve">El ISAE es un indicador que resume la información proporcionada por las empresas investigadas en la Encuesta de Coyuntura de la Exportación acerca de la evolución de su cartera de pedidos de exportación en el trimestre de referencia y las perspectivas sobre la misma a tres y doce meses. Para su cálculo se aplican las siguientes ponderaciones: 
ISAE = (0,6 x Cartera actual) + (0,4 x Perspectivas) = (0,6 x Cartera actual) + (0,24 x Perspectivas a tres meses) + (0,16 x Perspectivas a doce meses)
El ISAE puede tomar valores entre -100 y +100, de manera que valores positivos (negativos) indican una mejor (peor) percepción de la actividad exportadora y/o de las previsiones respecto de su evolución futura por parte de las empresas investigadas.
Cartera actual, previsiones a tres meses y previsiones a doce meses, que componen el ISAE, son indicadores-balance: que se construyen como la diferencia entre el porcentaje de empresas que señalan evolución al alza y las que lo señalan a la baja, corregidos teniendo en cuenta el porcentaje de las que no responden: ((% alzas - % bajas)*100) / (100- % NsNc).
</t>
  </si>
  <si>
    <t>Descripción de los sectores económicos:</t>
  </si>
  <si>
    <t>Descripción de los tamaños por volumen de exportación:</t>
  </si>
  <si>
    <t>SECTORES</t>
  </si>
  <si>
    <t>TAMAÑOS</t>
  </si>
  <si>
    <t>1. Evolución de la demanda exterior</t>
  </si>
  <si>
    <t>2. Competencia internacional en precios</t>
  </si>
  <si>
    <t>3. Competencia internacional en calidad</t>
  </si>
  <si>
    <t>4. Tipo de cambio</t>
  </si>
  <si>
    <t>5. Precios del petróleo</t>
  </si>
  <si>
    <t>6. Precios de las materias primas</t>
  </si>
  <si>
    <t>7. Disponibilidad de financiación externa</t>
  </si>
  <si>
    <t>8. Recursos humanos</t>
  </si>
  <si>
    <t>1.1. Zona Euro</t>
  </si>
  <si>
    <t>1.2. Resto de países miembros de la Unión Europea</t>
  </si>
  <si>
    <t>2. Resto de Europa</t>
  </si>
  <si>
    <t>3. Norteamérica</t>
  </si>
  <si>
    <t>4. Latinoamérica</t>
  </si>
  <si>
    <t>5. Asia</t>
  </si>
  <si>
    <t>5.1. China</t>
  </si>
  <si>
    <t>5.2. Resto de Asia</t>
  </si>
  <si>
    <t>6. África</t>
  </si>
  <si>
    <t>7. Oceanía</t>
  </si>
  <si>
    <t>1. Indicador sintético de actividad exportadora (ISAE)</t>
  </si>
  <si>
    <t>2. Indicadores balance de la cartera de pedidos actual, a tres meses y a doce meses. Resultados detallados: % de respuestas</t>
  </si>
  <si>
    <t>IEA</t>
  </si>
  <si>
    <t>IE3</t>
  </si>
  <si>
    <t>IE12</t>
  </si>
  <si>
    <t>4. Otros indicadores de la actividad exportadora: precios de exportación y márgenes de beneficio. Resultados detallados: % respuestas</t>
  </si>
  <si>
    <t>Países</t>
  </si>
  <si>
    <t xml:space="preserve">%             </t>
  </si>
  <si>
    <r>
      <rPr>
        <b/>
        <sz val="8"/>
        <rFont val="Arial"/>
        <family val="2"/>
      </rPr>
      <t>%</t>
    </r>
    <r>
      <rPr>
        <sz val="8"/>
        <rFont val="Arial"/>
        <family val="2"/>
      </rPr>
      <t>: porcentaje de las empresas que tienen intención de exportar a los países mencionados</t>
    </r>
  </si>
  <si>
    <t>Zona euro</t>
  </si>
  <si>
    <t>Zona no euro</t>
  </si>
  <si>
    <t>Resto de Europa</t>
  </si>
  <si>
    <t>Norteamérica</t>
  </si>
  <si>
    <t>Latinoamérica</t>
  </si>
  <si>
    <t>África</t>
  </si>
  <si>
    <t>Oceanía</t>
  </si>
  <si>
    <t>Zonas de destino de exportación</t>
  </si>
  <si>
    <t xml:space="preserve">% alzas   </t>
  </si>
  <si>
    <t xml:space="preserve">% estables   </t>
  </si>
  <si>
    <t>Factores que influyen en la actividad exportadora</t>
  </si>
  <si>
    <t>% Positivo</t>
  </si>
  <si>
    <t>% Negativo</t>
  </si>
  <si>
    <t>% No afecta</t>
  </si>
  <si>
    <t>% Ns/Nc</t>
  </si>
  <si>
    <t>4.2. Percepción sobre la evolución de los márgenes de beneficio de las exportaciones</t>
  </si>
  <si>
    <t>4.1. Percepción sobre la evolución de los precios de exportación</t>
  </si>
  <si>
    <t>3.4. Opinión sobre la evolución del grado de dedicación de la plantilla en tareas de exportación</t>
  </si>
  <si>
    <t>IEGD</t>
  </si>
  <si>
    <t>2.1. Opinión sobre la evolución de la cartera de pedidos de exportación en el trimestre actual</t>
  </si>
  <si>
    <t>2.2. Opinión sobre la evolución de la cartera de pedidos de exportación  en el próximo trimestre</t>
  </si>
  <si>
    <t>3.3. Opinión sobre la evolución de la cartera de pedidos de exportación en los próximos doce meses</t>
  </si>
  <si>
    <t>ICPA</t>
  </si>
  <si>
    <t>ICP3</t>
  </si>
  <si>
    <t>ICP12</t>
  </si>
  <si>
    <t xml:space="preserve">%
 bajas   </t>
  </si>
  <si>
    <t xml:space="preserve">%
 ns/nc   </t>
  </si>
  <si>
    <t>Sector 1</t>
  </si>
  <si>
    <t>Sector 2</t>
  </si>
  <si>
    <t>Sector 3</t>
  </si>
  <si>
    <t>Sector 4</t>
  </si>
  <si>
    <t>Sector 5</t>
  </si>
  <si>
    <t>Sector 6</t>
  </si>
  <si>
    <t>Sector 7</t>
  </si>
  <si>
    <t>Sector 8</t>
  </si>
  <si>
    <t>Sector 9</t>
  </si>
  <si>
    <t>Año</t>
  </si>
  <si>
    <t>Trimestre</t>
  </si>
  <si>
    <r>
      <t>% NS/NC</t>
    </r>
    <r>
      <rPr>
        <sz val="8"/>
        <rFont val="Arial"/>
        <family val="2"/>
      </rPr>
      <t>: porcentaje de empresas que no contesta a esta pregunta</t>
    </r>
  </si>
  <si>
    <r>
      <t xml:space="preserve">ICP3 (Indicador balance de perspectivas exportadoras a tres meses): </t>
    </r>
    <r>
      <rPr>
        <sz val="8"/>
        <rFont val="Arial"/>
        <family val="2"/>
      </rPr>
      <t>indicador construido como diferencia entre los porcentajes de empresas que esperan una evolución al alza y a la baja en la cartera de pedidos de exportación en el próximo trimestre</t>
    </r>
  </si>
  <si>
    <r>
      <t xml:space="preserve">ICP12 (Indicador balance de perspectivas exportadoras a doce meses): </t>
    </r>
    <r>
      <rPr>
        <sz val="8"/>
        <rFont val="Arial"/>
        <family val="2"/>
      </rPr>
      <t>indicador construido como diferencia entre los porcentajes de empresas que esperan una evolución al alza y a la baja en la cartera de pedidos de exportación en los próximos doce meses</t>
    </r>
  </si>
  <si>
    <r>
      <t>ICPA (Indicador balance de la cartera actual de pedidos de exportación):</t>
    </r>
    <r>
      <rPr>
        <sz val="8"/>
        <rFont val="Arial"/>
        <family val="2"/>
      </rPr>
      <t xml:space="preserve"> indicador construido como la diferencia entre los porcentajes de empresas que señalan una evolución al alza y a la baja en la cartera de pedidos de exportación en el trimestre actual</t>
    </r>
  </si>
  <si>
    <r>
      <t>% alzas</t>
    </r>
    <r>
      <rPr>
        <sz val="8"/>
        <rFont val="Arial"/>
        <family val="2"/>
      </rPr>
      <t>: porcentaje de empresas que señala que la cartera de pedidos de exportación evolucionó al alza en el periodo correspondiente (trimestre actual, trimestre siguiente, próximos doce meses)</t>
    </r>
  </si>
  <si>
    <r>
      <t>% estables</t>
    </r>
    <r>
      <rPr>
        <sz val="8"/>
        <rFont val="Arial"/>
        <family val="2"/>
      </rPr>
      <t>: porcentaje de empresas que señala que la cartera de pedidos de exportación se mantuvo estable en el periodo correspondiente (trimestre actual, trimestre siguiente, próximos doce meses)</t>
    </r>
  </si>
  <si>
    <r>
      <t>% bajas</t>
    </r>
    <r>
      <rPr>
        <sz val="8"/>
        <rFont val="Arial"/>
        <family val="2"/>
      </rPr>
      <t>: porcentaje de empresas que señala que la cartera de pedidos de exportación evolucionó a la baja en el periodo correspondiente (trimestre actual, trimestre siguiente, próximos doce meses)</t>
    </r>
  </si>
  <si>
    <t>Los saldos de todos estos indicadores varían entre -100 y +100, de manera que valores positivos (negativos) indican un superhábit (o un déficit) en la contratación de personal en tareas de exportación y/o de las previsiones respecto de su evolución futura por parte de las empresas investigadas</t>
  </si>
  <si>
    <r>
      <t>% alzas</t>
    </r>
    <r>
      <rPr>
        <sz val="8"/>
        <rFont val="Arial"/>
        <family val="2"/>
      </rPr>
      <t>: porcentaje de empresas que señala que han aumentado los precios de exportación en el trimestre de referencia</t>
    </r>
  </si>
  <si>
    <r>
      <t>% estables</t>
    </r>
    <r>
      <rPr>
        <sz val="8"/>
        <rFont val="Arial"/>
        <family val="2"/>
      </rPr>
      <t>: porcentaje de empresas que señala que mantuvieron estables los precios de exportación en el trimestre de referencia</t>
    </r>
  </si>
  <si>
    <r>
      <t>% bajas</t>
    </r>
    <r>
      <rPr>
        <sz val="8"/>
        <rFont val="Arial"/>
        <family val="2"/>
      </rPr>
      <t>: porcentaje de empresas que señala que han reducido los precios de exportación en el trimestre de referencia</t>
    </r>
  </si>
  <si>
    <r>
      <t>No afecta</t>
    </r>
    <r>
      <rPr>
        <sz val="8"/>
        <rFont val="Arial"/>
        <family val="2"/>
      </rPr>
      <t>: porcentaje de empresas que señala que el factor no afecta a su actividad exportadora durante el trimestre de referencia</t>
    </r>
  </si>
  <si>
    <r>
      <t>Negativo</t>
    </r>
    <r>
      <rPr>
        <sz val="8"/>
        <rFont val="Arial"/>
        <family val="2"/>
      </rPr>
      <t>: porcentaje de empresas que señala que el factor influye de manera negativa en su actividad exportadora durante el trimestre de referencia</t>
    </r>
  </si>
  <si>
    <r>
      <t>Positivo</t>
    </r>
    <r>
      <rPr>
        <sz val="8"/>
        <rFont val="Arial"/>
        <family val="2"/>
      </rPr>
      <t>: porcentaje de empresas que señala que el factor influye de manera positiva en su actividad exportadora durante el trimestre de referencia</t>
    </r>
  </si>
  <si>
    <r>
      <rPr>
        <b/>
        <sz val="8"/>
        <rFont val="Arial"/>
        <family val="2"/>
      </rPr>
      <t>%</t>
    </r>
    <r>
      <rPr>
        <sz val="8"/>
        <rFont val="Arial"/>
        <family val="2"/>
      </rPr>
      <t>: porcentaje del total de empresas que exportan regularmente a cada zona mencionada</t>
    </r>
  </si>
  <si>
    <t>Cartera de pedidos de exportación</t>
  </si>
  <si>
    <t/>
  </si>
  <si>
    <t>Otros indicadores de la actividad exportadora</t>
  </si>
  <si>
    <t>Destinos de exportación</t>
  </si>
  <si>
    <t>Principales resultados</t>
  </si>
  <si>
    <t xml:space="preserve">       </t>
  </si>
  <si>
    <t xml:space="preserve">     2. Indicadores balance de la cartera de pedidos actual, a tres meses y a doce meses. Resultados detallados: % de respuestas…………………………………………………………………………………………………</t>
  </si>
  <si>
    <t xml:space="preserve">     1. Indicador sintético de actividad exportadora (ISAE)……………………………………………………………………………………………………………………………………………………………………………………………………………………</t>
  </si>
  <si>
    <t xml:space="preserve">     5. Evolución de los factores que influyen en la actividad exportadora. Resultados detallados: % respuestas ………………………………………………………………………………………………………………….</t>
  </si>
  <si>
    <t>6. Destino regular de las exportaciones españolas. Cartera de pedidos de exportación por destinos: en el trimestre actual y perspectivas para el próximo trimestre</t>
  </si>
  <si>
    <t xml:space="preserve">     8. Principales países destino de las exportaciones españolas previstos a doce meses…………………………………………………………………………………………………………………………………………………….</t>
  </si>
  <si>
    <t xml:space="preserve">     6. Destino regular de las exportaciones españolas. Cartera de pedidos de exportación por destinos: en el trimestre actual y perspectivas para el próximo trimestre……………………………….</t>
  </si>
  <si>
    <t>8. Principales países destino de las exportaciones españolas previstos a doce meses</t>
  </si>
  <si>
    <t xml:space="preserve">  5. Evolución de los factores que influyen en la actividad exportadora. Resultados detallados: % respuestas</t>
  </si>
  <si>
    <t xml:space="preserve">     4. Otros indicadores de la actividad exportadora: precios de exportación y márgenes de beneficio. Resultados detallados: % respuestas.………………………………………………………………………………</t>
  </si>
  <si>
    <t>3.1. Opinión sobre la evolución de la plantilla contratada en actividades exportadoras en el trimestre actual</t>
  </si>
  <si>
    <t>Percepción sobre los factores que influyen en la actividad exportadora</t>
  </si>
  <si>
    <t xml:space="preserve"> 7. Principales países destino de las exportaciones españolas previstos en el trimestre actual agrupados por zonas</t>
  </si>
  <si>
    <t xml:space="preserve">     7. Principales países destino de las exportaciones españolas agrupados por zonas previstos en el trimestre actual………………...……………………………………………………………………………………..</t>
  </si>
  <si>
    <t>1.1. ISAE según sector de actividad económica</t>
  </si>
  <si>
    <t>1.2. ISAE según volumen de exportación</t>
  </si>
  <si>
    <t>3.2. Opinión sobre la evolución  de la plantilla contratada en actividades exportadoras en el próximo trimestre</t>
  </si>
  <si>
    <t>3.3. Opinión sobre la evolución de la plantilla contratada en actividades exportadoras en los próximos doce meses</t>
  </si>
  <si>
    <t>Sector 1. Alimentación, bebidas y tabaco</t>
  </si>
  <si>
    <t>Sector 2. Productos energéticos</t>
  </si>
  <si>
    <t>Sector 3. Materias primas</t>
  </si>
  <si>
    <t>Los saldos de todos los indicadores varían entre -100 y +100, de manera que valores positivos (negativos) indican un superhábit (o un déficit) en la contratación de personal en tareas de exportación y/o de las previsiones respecto de su evolución futura por parte de las empresas investigadas</t>
  </si>
  <si>
    <t>6.2. Evolución percibida en el próximo trimestre</t>
  </si>
  <si>
    <t>6.1. Evolución percibida en el trimestre actual</t>
  </si>
  <si>
    <t>Cartera de pedidos</t>
  </si>
  <si>
    <t>Destinos regulares de exportación</t>
  </si>
  <si>
    <r>
      <t>Destinos regulares de exportación</t>
    </r>
    <r>
      <rPr>
        <sz val="8"/>
        <rFont val="Arial"/>
        <family val="2"/>
      </rPr>
      <t>: porcentaje de empresas que señala que exporta regularmente a las distintas zonas consideradas</t>
    </r>
  </si>
  <si>
    <r>
      <t>% bajas</t>
    </r>
    <r>
      <rPr>
        <sz val="8"/>
        <rFont val="Arial"/>
        <family val="2"/>
      </rPr>
      <t>: porcentaje de empresas que exportan regularmente a una zona y que consideran que la cartera de pedidos de exportación a dicha zona ha evolucionado a la baja en el periodo correspondiente (trimestre actual o trimestre siguiente)</t>
    </r>
  </si>
  <si>
    <r>
      <t>% NS/NC</t>
    </r>
    <r>
      <rPr>
        <sz val="8"/>
        <rFont val="Arial"/>
        <family val="2"/>
      </rPr>
      <t>: porcentaje de empresas que exportan regularmente a una zona y que no contestan acerca de cuál ha sido la cartera de pedidos de exportación a esa zona en el trimestre</t>
    </r>
  </si>
  <si>
    <r>
      <t>% alzas</t>
    </r>
    <r>
      <rPr>
        <sz val="8"/>
        <rFont val="Arial"/>
        <family val="2"/>
      </rPr>
      <t>: porcentaje de empresas que exportan regularmente a una zona y que esperan que la cartera de pedidos de exportación a dicha zona evolucione al alza en el periodo correspondiente (trimestre actual o trimestre siguiente)</t>
    </r>
  </si>
  <si>
    <r>
      <t>% estables</t>
    </r>
    <r>
      <rPr>
        <sz val="8"/>
        <rFont val="Arial"/>
        <family val="2"/>
      </rPr>
      <t>: porcentaje de empresas que exportan regularmente a una zona y que consideran que la cartera de pedidos de exportación a dicha zona se han mantenido estable en el periodo correspondiente (trimestre actual o trimestre siguiente)</t>
    </r>
  </si>
  <si>
    <r>
      <rPr>
        <b/>
        <sz val="8"/>
        <rFont val="Arial"/>
        <family val="2"/>
      </rPr>
      <t>IEGD (Indicador balance del grado de dedicación del personal empleado en actividades exportadoras)</t>
    </r>
    <r>
      <rPr>
        <sz val="8"/>
        <rFont val="Arial"/>
        <family val="2"/>
      </rPr>
      <t xml:space="preserve">: mide la evolución del grado de dedicación de la plantilla </t>
    </r>
    <r>
      <rPr>
        <u/>
        <sz val="8"/>
        <rFont val="Arial"/>
        <family val="2"/>
      </rPr>
      <t>en tareas de exportación</t>
    </r>
    <r>
      <rPr>
        <sz val="8"/>
        <rFont val="Arial"/>
        <family val="2"/>
      </rPr>
      <t xml:space="preserve"> en el trimestre de referencia. Se calcula como la diferencia entre el porcentaje de empresas que responden una evolución al alza y a la baja del grado de dedicación de la plantilla en actividades de exportación</t>
    </r>
  </si>
  <si>
    <r>
      <t xml:space="preserve">% NS/NC: </t>
    </r>
    <r>
      <rPr>
        <sz val="8"/>
        <rFont val="Arial"/>
        <family val="2"/>
      </rPr>
      <t>porcentaje de empresas que no contesta si el factor afecta a su actividad exportadora en el trimestre de referencia</t>
    </r>
  </si>
  <si>
    <r>
      <t xml:space="preserve">IEA (Indicador balance de empleo actual en actividades exportadoras): </t>
    </r>
    <r>
      <rPr>
        <sz val="8"/>
        <rFont val="Arial"/>
        <family val="2"/>
      </rPr>
      <t xml:space="preserve">mide la evolución de la plantilla contratada </t>
    </r>
    <r>
      <rPr>
        <u/>
        <sz val="8"/>
        <rFont val="Arial"/>
        <family val="2"/>
      </rPr>
      <t>en tareas de exportación</t>
    </r>
    <r>
      <rPr>
        <sz val="8"/>
        <rFont val="Arial"/>
        <family val="2"/>
      </rPr>
      <t xml:space="preserve"> en el trimestre actual y se calcula como la diferencia entre el porcentaje de empresas que responden una evolución al alza y a la baja de la plantilla contratada en tareas relacionadas con actividades de exportación en el trimestre de referencia con respecto al trimestre anterior</t>
    </r>
  </si>
  <si>
    <r>
      <t xml:space="preserve">IE3 (Indicador balance de perspectivas de empleo a tres meses en actividades exportadoras): </t>
    </r>
    <r>
      <rPr>
        <sz val="8"/>
        <rFont val="Arial"/>
        <family val="2"/>
      </rPr>
      <t xml:space="preserve">mide la evolución de la plantilla contratada </t>
    </r>
    <r>
      <rPr>
        <u/>
        <sz val="8"/>
        <rFont val="Arial"/>
        <family val="2"/>
      </rPr>
      <t>en tareas de exportación</t>
    </r>
    <r>
      <rPr>
        <sz val="8"/>
        <rFont val="Arial"/>
        <family val="2"/>
      </rPr>
      <t xml:space="preserve"> el próximo trimestre con respecto al trimestre actual. Se calcula como la diferencia entre el porcentaje de empresas que responden una evolución al alza y a la baja de la plantilla contratada en tareas relacionadas con actividades de exportación en el trimestre siguiente</t>
    </r>
  </si>
  <si>
    <r>
      <t xml:space="preserve">IE12 (Indicador balance de perspectivas  de empleo a doce meses en actividades exportadoras): </t>
    </r>
    <r>
      <rPr>
        <sz val="8"/>
        <rFont val="Arial"/>
        <family val="2"/>
      </rPr>
      <t xml:space="preserve">mide la evolución de la plantilla contratada </t>
    </r>
    <r>
      <rPr>
        <u/>
        <sz val="8"/>
        <rFont val="Arial"/>
        <family val="2"/>
      </rPr>
      <t xml:space="preserve">en tareas de exportación </t>
    </r>
    <r>
      <rPr>
        <sz val="8"/>
        <rFont val="Arial"/>
        <family val="2"/>
      </rPr>
      <t>en los próximos doce meses. Se calcula como la diferencia entre el porcentaje de empresas que responden una evolución al alza y a la baja de la plantilla contratada en tareas relacionadas con actividades de exportación dentro de doce meses</t>
    </r>
  </si>
  <si>
    <t>Empleo para realizar tareas exportadoras</t>
  </si>
  <si>
    <t>3. Indicadores balance de empleo en actividades exportadoras en el trimestre actual y sus perspectivas a tres y a doce meses. Resultados detallados: % de respuestas</t>
  </si>
  <si>
    <t xml:space="preserve">     3. Indicadores balance de empleo en actividades exportadoras en el trimestre actual y sus perspectivas a tres y a doce meses. Resultados detallados: % de respuestas……………………………</t>
  </si>
  <si>
    <t>Asia</t>
  </si>
  <si>
    <t>Tamaño a</t>
  </si>
  <si>
    <t>Tamaño b</t>
  </si>
  <si>
    <t>Tamaño c</t>
  </si>
  <si>
    <t>Tamaño d</t>
  </si>
  <si>
    <t>Francia</t>
  </si>
  <si>
    <t>Polonia</t>
  </si>
  <si>
    <t>Reino Unido</t>
  </si>
  <si>
    <t>Alemania</t>
  </si>
  <si>
    <t>República Checa</t>
  </si>
  <si>
    <t>Turquía</t>
  </si>
  <si>
    <t>Portugal</t>
  </si>
  <si>
    <t>Suecia</t>
  </si>
  <si>
    <t>Rusia</t>
  </si>
  <si>
    <t>Italia</t>
  </si>
  <si>
    <t>Rumanía</t>
  </si>
  <si>
    <t>Suiza</t>
  </si>
  <si>
    <t>Bélgica</t>
  </si>
  <si>
    <t>Dinamarca</t>
  </si>
  <si>
    <t>Noruega</t>
  </si>
  <si>
    <t>Países Bajos</t>
  </si>
  <si>
    <t>Hungría</t>
  </si>
  <si>
    <t>Andorra</t>
  </si>
  <si>
    <t>Grecia</t>
  </si>
  <si>
    <t>Bulgaria</t>
  </si>
  <si>
    <t>Ucrania</t>
  </si>
  <si>
    <t>Austria</t>
  </si>
  <si>
    <t>Serbia</t>
  </si>
  <si>
    <t>Irlanda</t>
  </si>
  <si>
    <t>Bielorrusia</t>
  </si>
  <si>
    <t>Eslovaquia</t>
  </si>
  <si>
    <t>Finlandia</t>
  </si>
  <si>
    <t>EEUU</t>
  </si>
  <si>
    <t>México</t>
  </si>
  <si>
    <t>Emiratos Árabes Unidos</t>
  </si>
  <si>
    <t>Australia</t>
  </si>
  <si>
    <t>Marruecos</t>
  </si>
  <si>
    <t>Canadá</t>
  </si>
  <si>
    <t>Brasil</t>
  </si>
  <si>
    <t>India</t>
  </si>
  <si>
    <t>Nueva Zelanda</t>
  </si>
  <si>
    <t>Sudáfrica</t>
  </si>
  <si>
    <t>Colombia</t>
  </si>
  <si>
    <t>Japón</t>
  </si>
  <si>
    <t>Indonesia</t>
  </si>
  <si>
    <t>Argelia</t>
  </si>
  <si>
    <t>Chile</t>
  </si>
  <si>
    <t>Corea</t>
  </si>
  <si>
    <t>Túnez</t>
  </si>
  <si>
    <t>Argentina</t>
  </si>
  <si>
    <t>Arabia Saudí</t>
  </si>
  <si>
    <t>Egipto</t>
  </si>
  <si>
    <t>Perú</t>
  </si>
  <si>
    <t>Hong Kong</t>
  </si>
  <si>
    <t>Nigeria</t>
  </si>
  <si>
    <t>Ecuador</t>
  </si>
  <si>
    <t>Tailandia</t>
  </si>
  <si>
    <t>Costa de Marfil</t>
  </si>
  <si>
    <t>República Dominicana</t>
  </si>
  <si>
    <t>Israel</t>
  </si>
  <si>
    <t>Senegal</t>
  </si>
  <si>
    <t>Panamá</t>
  </si>
  <si>
    <t>Singapur</t>
  </si>
  <si>
    <t>Costa Rica</t>
  </si>
  <si>
    <t>Uruguay</t>
  </si>
  <si>
    <t>Vietnam</t>
  </si>
  <si>
    <t>Guatemala</t>
  </si>
  <si>
    <t>Malasia</t>
  </si>
  <si>
    <t>El Salvador</t>
  </si>
  <si>
    <t>Qatar</t>
  </si>
  <si>
    <t>Méjico</t>
  </si>
  <si>
    <t>China</t>
  </si>
  <si>
    <t>2015</t>
  </si>
  <si>
    <t>TRIM I</t>
  </si>
  <si>
    <t>TRIM II</t>
  </si>
  <si>
    <t>TRIM III</t>
  </si>
  <si>
    <t>TRIM IV</t>
  </si>
  <si>
    <t>2016</t>
  </si>
  <si>
    <t>2017</t>
  </si>
  <si>
    <t>2018</t>
  </si>
  <si>
    <t>2019</t>
  </si>
  <si>
    <t>2020</t>
  </si>
  <si>
    <t>2012</t>
  </si>
  <si>
    <t>2013</t>
  </si>
  <si>
    <t>2014</t>
  </si>
  <si>
    <t>1. Países de la Unión Europea (EU-27)</t>
  </si>
  <si>
    <t>Puerto Rico</t>
  </si>
  <si>
    <t>Papúa Nueva Guinea</t>
  </si>
  <si>
    <t>Kuwait</t>
  </si>
  <si>
    <t>ENCUESTA DE COYUNTURA DE LA EXPORTACIÓN: SEGUNDO TRIMESTRE DE 2021</t>
  </si>
  <si>
    <t>Cuba</t>
  </si>
  <si>
    <t>Filipinas</t>
  </si>
  <si>
    <t>Angola</t>
  </si>
  <si>
    <t>CEO empresa</t>
  </si>
  <si>
    <t>Bienes y servicios</t>
  </si>
  <si>
    <t xml:space="preserve">     9. Bienes y servicios.....................................................................................................................................................................................................................................</t>
  </si>
  <si>
    <t xml:space="preserve">    10. ¿El CEO o ejecutivo de mayor rango de su empresa (es decir, la persona encargada de tomar decisiones estratégicas y administrativas que lleven a la compañía a cumplir sus objetivos) es una 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</si>
</sst>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0" x14ac:knownFonts="1">
    <font>
      <sz val="11"/>
      <color theme="1"/>
      <name val="Calibri"/>
      <family val="2"/>
      <scheme val="minor"/>
    </font>
    <font>
      <sz val="10"/>
      <name val="Arial"/>
      <family val="2"/>
    </font>
    <font>
      <sz val="10"/>
      <color theme="1"/>
      <name val="Arial"/>
      <family val="2"/>
    </font>
    <font>
      <b/>
      <sz val="11"/>
      <color theme="0"/>
      <name val="Calibri"/>
      <family val="2"/>
      <scheme val="minor"/>
    </font>
    <font>
      <sz val="11"/>
      <color theme="0"/>
      <name val="Calibri"/>
      <family val="2"/>
      <scheme val="minor"/>
    </font>
    <font>
      <sz val="12"/>
      <color theme="7" tint="-0.499984740745262"/>
      <name val="Calibri"/>
      <family val="2"/>
      <scheme val="minor"/>
    </font>
    <font>
      <u/>
      <sz val="11"/>
      <color theme="10"/>
      <name val="Calibri"/>
      <family val="2"/>
      <scheme val="minor"/>
    </font>
    <font>
      <sz val="10"/>
      <color theme="1"/>
      <name val="Calibri"/>
      <family val="2"/>
      <scheme val="minor"/>
    </font>
    <font>
      <sz val="18"/>
      <color theme="7" tint="-0.499984740745262"/>
      <name val="Calibri"/>
      <family val="2"/>
      <scheme val="minor"/>
    </font>
    <font>
      <sz val="11"/>
      <color theme="1"/>
      <name val="Calibri"/>
      <family val="2"/>
      <scheme val="minor"/>
    </font>
    <font>
      <b/>
      <sz val="11"/>
      <color theme="1"/>
      <name val="Calibri"/>
      <family val="2"/>
      <scheme val="minor"/>
    </font>
    <font>
      <b/>
      <sz val="12"/>
      <name val="Arial"/>
      <family val="2"/>
    </font>
    <font>
      <b/>
      <sz val="11"/>
      <name val="Arial"/>
      <family val="2"/>
    </font>
    <font>
      <b/>
      <sz val="8"/>
      <name val="Arial"/>
      <family val="2"/>
    </font>
    <font>
      <sz val="8"/>
      <name val="Arial"/>
      <family val="2"/>
    </font>
    <font>
      <b/>
      <sz val="8"/>
      <color theme="1"/>
      <name val="Calibri"/>
      <family val="2"/>
      <scheme val="minor"/>
    </font>
    <font>
      <b/>
      <sz val="12"/>
      <color theme="1"/>
      <name val="Arial"/>
      <family val="2"/>
    </font>
    <font>
      <b/>
      <sz val="14"/>
      <color theme="0"/>
      <name val="Calibri"/>
      <family val="2"/>
      <scheme val="minor"/>
    </font>
    <font>
      <u/>
      <sz val="11"/>
      <name val="Calibri"/>
      <family val="2"/>
      <scheme val="minor"/>
    </font>
    <font>
      <b/>
      <u/>
      <sz val="11"/>
      <color theme="0"/>
      <name val="Calibri"/>
      <family val="2"/>
      <scheme val="minor"/>
    </font>
    <font>
      <b/>
      <sz val="10"/>
      <name val="Arial"/>
      <family val="2"/>
    </font>
    <font>
      <b/>
      <sz val="11"/>
      <color theme="1"/>
      <name val="Arial"/>
      <family val="2"/>
    </font>
    <font>
      <i/>
      <sz val="8"/>
      <name val="Arial"/>
      <family val="2"/>
    </font>
    <font>
      <u/>
      <sz val="8"/>
      <name val="Arial"/>
      <family val="2"/>
    </font>
    <font>
      <b/>
      <sz val="14"/>
      <color theme="7" tint="-0.499984740745262"/>
      <name val="Calibri"/>
      <family val="2"/>
      <scheme val="minor"/>
    </font>
    <font>
      <sz val="11"/>
      <color theme="7" tint="-0.499984740745262"/>
      <name val="Calibri"/>
      <family val="2"/>
      <scheme val="minor"/>
    </font>
    <font>
      <sz val="11"/>
      <color rgb="FFFF0000"/>
      <name val="Calibri"/>
      <family val="2"/>
      <scheme val="minor"/>
    </font>
    <font>
      <sz val="11"/>
      <name val="Calibri"/>
      <family val="2"/>
      <scheme val="minor"/>
    </font>
    <font>
      <b/>
      <sz val="11"/>
      <name val="Calibri"/>
      <family val="2"/>
      <scheme val="minor"/>
    </font>
    <font>
      <u/>
      <sz val="11"/>
      <color theme="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indexed="9"/>
        <bgColor indexed="64"/>
      </patternFill>
    </fill>
  </fills>
  <borders count="26">
    <border>
      <left/>
      <right/>
      <top/>
      <bottom/>
      <diagonal/>
    </border>
    <border>
      <left/>
      <right/>
      <top/>
      <bottom style="thin">
        <color theme="0"/>
      </bottom>
      <diagonal/>
    </border>
    <border>
      <left/>
      <right/>
      <top style="thin">
        <color theme="7" tint="0.79998168889431442"/>
      </top>
      <bottom style="thin">
        <color theme="7" tint="0.79998168889431442"/>
      </bottom>
      <diagonal/>
    </border>
    <border>
      <left style="medium">
        <color theme="7"/>
      </left>
      <right/>
      <top style="medium">
        <color theme="7"/>
      </top>
      <bottom/>
      <diagonal/>
    </border>
    <border>
      <left/>
      <right style="medium">
        <color theme="7"/>
      </right>
      <top style="medium">
        <color theme="7"/>
      </top>
      <bottom/>
      <diagonal/>
    </border>
    <border>
      <left style="medium">
        <color theme="7"/>
      </left>
      <right/>
      <top/>
      <bottom style="medium">
        <color theme="7"/>
      </bottom>
      <diagonal/>
    </border>
    <border>
      <left/>
      <right style="medium">
        <color theme="7"/>
      </right>
      <top/>
      <bottom style="medium">
        <color theme="7"/>
      </bottom>
      <diagonal/>
    </border>
    <border>
      <left style="medium">
        <color theme="7"/>
      </left>
      <right/>
      <top style="medium">
        <color theme="7"/>
      </top>
      <bottom style="thin">
        <color theme="7" tint="0.79998168889431442"/>
      </bottom>
      <diagonal/>
    </border>
    <border>
      <left style="medium">
        <color theme="7"/>
      </left>
      <right/>
      <top style="thin">
        <color theme="7" tint="0.79998168889431442"/>
      </top>
      <bottom style="thin">
        <color theme="7" tint="0.79998168889431442"/>
      </bottom>
      <diagonal/>
    </border>
    <border>
      <left style="medium">
        <color theme="7"/>
      </left>
      <right/>
      <top style="thin">
        <color theme="7" tint="0.79998168889431442"/>
      </top>
      <bottom style="medium">
        <color theme="7"/>
      </bottom>
      <diagonal/>
    </border>
    <border>
      <left/>
      <right style="medium">
        <color theme="7"/>
      </right>
      <top style="medium">
        <color theme="7"/>
      </top>
      <bottom style="thin">
        <color theme="7" tint="0.79998168889431442"/>
      </bottom>
      <diagonal/>
    </border>
    <border>
      <left/>
      <right style="medium">
        <color theme="7"/>
      </right>
      <top style="thin">
        <color theme="7" tint="0.79998168889431442"/>
      </top>
      <bottom style="thin">
        <color theme="7" tint="0.79998168889431442"/>
      </bottom>
      <diagonal/>
    </border>
    <border>
      <left/>
      <right style="medium">
        <color theme="7"/>
      </right>
      <top style="thin">
        <color theme="7" tint="0.79998168889431442"/>
      </top>
      <bottom style="medium">
        <color theme="7"/>
      </bottom>
      <diagonal/>
    </border>
    <border>
      <left/>
      <right/>
      <top style="medium">
        <color theme="7"/>
      </top>
      <bottom/>
      <diagonal/>
    </border>
    <border>
      <left/>
      <right/>
      <top/>
      <bottom style="medium">
        <color theme="7"/>
      </bottom>
      <diagonal/>
    </border>
    <border>
      <left/>
      <right/>
      <top style="medium">
        <color theme="7"/>
      </top>
      <bottom style="thin">
        <color theme="7" tint="0.79998168889431442"/>
      </bottom>
      <diagonal/>
    </border>
    <border>
      <left/>
      <right/>
      <top style="thin">
        <color theme="7" tint="0.79998168889431442"/>
      </top>
      <bottom style="medium">
        <color theme="7"/>
      </bottom>
      <diagonal/>
    </border>
    <border>
      <left/>
      <right/>
      <top/>
      <bottom style="thin">
        <color theme="7"/>
      </bottom>
      <diagonal/>
    </border>
    <border>
      <left/>
      <right/>
      <top style="thin">
        <color theme="7"/>
      </top>
      <bottom/>
      <diagonal/>
    </border>
    <border>
      <left/>
      <right/>
      <top style="thin">
        <color theme="7"/>
      </top>
      <bottom style="thin">
        <color theme="7"/>
      </bottom>
      <diagonal/>
    </border>
    <border>
      <left/>
      <right style="thin">
        <color theme="7"/>
      </right>
      <top/>
      <bottom/>
      <diagonal/>
    </border>
    <border>
      <left style="thin">
        <color theme="7"/>
      </left>
      <right/>
      <top/>
      <bottom/>
      <diagonal/>
    </border>
    <border>
      <left style="thin">
        <color theme="7"/>
      </left>
      <right/>
      <top style="thin">
        <color theme="7"/>
      </top>
      <bottom/>
      <diagonal/>
    </border>
    <border>
      <left/>
      <right style="thin">
        <color theme="7"/>
      </right>
      <top style="thin">
        <color theme="7"/>
      </top>
      <bottom/>
      <diagonal/>
    </border>
    <border>
      <left style="thin">
        <color theme="7"/>
      </left>
      <right/>
      <top/>
      <bottom style="thin">
        <color theme="7"/>
      </bottom>
      <diagonal/>
    </border>
    <border>
      <left/>
      <right style="thin">
        <color theme="7"/>
      </right>
      <top/>
      <bottom style="thin">
        <color theme="7"/>
      </bottom>
      <diagonal/>
    </border>
  </borders>
  <cellStyleXfs count="6">
    <xf numFmtId="0" fontId="0" fillId="0" borderId="0"/>
    <xf numFmtId="0" fontId="1" fillId="0" borderId="0"/>
    <xf numFmtId="0" fontId="6" fillId="0" borderId="0" applyNumberFormat="0" applyFill="0" applyBorder="0" applyAlignment="0" applyProtection="0"/>
    <xf numFmtId="0" fontId="9" fillId="0" borderId="0"/>
    <xf numFmtId="0" fontId="9" fillId="0" borderId="0"/>
    <xf numFmtId="9" fontId="9" fillId="0" borderId="0" applyFont="0" applyFill="0" applyBorder="0" applyAlignment="0" applyProtection="0"/>
  </cellStyleXfs>
  <cellXfs count="220">
    <xf numFmtId="0" fontId="0" fillId="0" borderId="0" xfId="0"/>
    <xf numFmtId="0" fontId="0" fillId="2" borderId="0" xfId="0" applyFill="1"/>
    <xf numFmtId="0" fontId="2" fillId="2" borderId="0" xfId="0" applyFont="1" applyFill="1" applyBorder="1" applyAlignment="1">
      <alignment horizontal="center" wrapText="1"/>
    </xf>
    <xf numFmtId="0" fontId="0" fillId="2" borderId="0" xfId="0" applyFill="1" applyBorder="1"/>
    <xf numFmtId="0" fontId="0" fillId="2" borderId="0" xfId="0" applyFill="1" applyBorder="1" applyAlignment="1">
      <alignment horizontal="center"/>
    </xf>
    <xf numFmtId="0" fontId="5" fillId="2" borderId="1" xfId="0" applyFont="1" applyFill="1" applyBorder="1"/>
    <xf numFmtId="0" fontId="4" fillId="2" borderId="0" xfId="0" applyFont="1" applyFill="1" applyBorder="1"/>
    <xf numFmtId="0" fontId="7" fillId="2" borderId="0" xfId="0" applyFont="1" applyFill="1" applyAlignment="1">
      <alignment vertical="top"/>
    </xf>
    <xf numFmtId="164" fontId="0" fillId="2" borderId="0" xfId="0" applyNumberFormat="1" applyFill="1" applyBorder="1" applyAlignment="1">
      <alignment horizontal="center" vertical="center"/>
    </xf>
    <xf numFmtId="0" fontId="8" fillId="3" borderId="0" xfId="0" applyFont="1" applyFill="1" applyBorder="1" applyAlignment="1">
      <alignment horizontal="left"/>
    </xf>
    <xf numFmtId="164" fontId="0" fillId="2" borderId="0" xfId="0" applyNumberFormat="1" applyFill="1"/>
    <xf numFmtId="165" fontId="0" fillId="2" borderId="0" xfId="0" applyNumberFormat="1" applyFill="1"/>
    <xf numFmtId="0" fontId="0" fillId="3" borderId="0" xfId="0" applyFill="1"/>
    <xf numFmtId="0" fontId="5" fillId="2" borderId="0" xfId="0" applyFont="1" applyFill="1" applyBorder="1"/>
    <xf numFmtId="0" fontId="11" fillId="8" borderId="17" xfId="0" applyFont="1" applyFill="1" applyBorder="1" applyAlignment="1">
      <alignment vertical="center"/>
    </xf>
    <xf numFmtId="0" fontId="0" fillId="2" borderId="17" xfId="0" applyFill="1" applyBorder="1"/>
    <xf numFmtId="0" fontId="0" fillId="2" borderId="0" xfId="0" applyFill="1" applyBorder="1" applyAlignment="1">
      <alignment horizontal="center" vertical="center"/>
    </xf>
    <xf numFmtId="0" fontId="0" fillId="2" borderId="0" xfId="0" applyFill="1" applyAlignment="1">
      <alignment horizontal="center" vertical="center"/>
    </xf>
    <xf numFmtId="0" fontId="1" fillId="0" borderId="0" xfId="1"/>
    <xf numFmtId="0" fontId="1" fillId="2" borderId="0" xfId="1" applyFill="1" applyBorder="1" applyAlignment="1">
      <alignment horizontal="center" vertical="center"/>
    </xf>
    <xf numFmtId="0" fontId="12" fillId="2" borderId="0" xfId="0" applyFont="1" applyFill="1" applyBorder="1" applyAlignment="1">
      <alignment horizontal="center" vertical="center" wrapText="1"/>
    </xf>
    <xf numFmtId="164" fontId="0" fillId="2" borderId="0" xfId="0" applyNumberFormat="1" applyFill="1" applyBorder="1"/>
    <xf numFmtId="0" fontId="7" fillId="2" borderId="0" xfId="0" applyFont="1" applyFill="1" applyBorder="1" applyAlignment="1">
      <alignment vertical="top"/>
    </xf>
    <xf numFmtId="0" fontId="0" fillId="2" borderId="0" xfId="0" applyFill="1" applyBorder="1" applyAlignment="1"/>
    <xf numFmtId="0" fontId="7" fillId="2" borderId="17" xfId="0" applyFont="1" applyFill="1" applyBorder="1" applyAlignment="1">
      <alignment vertical="top"/>
    </xf>
    <xf numFmtId="164" fontId="0" fillId="2" borderId="17" xfId="0" applyNumberFormat="1" applyFill="1" applyBorder="1"/>
    <xf numFmtId="165" fontId="0" fillId="2" borderId="0" xfId="0" applyNumberFormat="1" applyFill="1" applyBorder="1"/>
    <xf numFmtId="165" fontId="0" fillId="2" borderId="17" xfId="0" applyNumberFormat="1" applyFill="1" applyBorder="1"/>
    <xf numFmtId="0" fontId="0" fillId="2" borderId="0" xfId="0" applyFill="1" applyAlignment="1"/>
    <xf numFmtId="164" fontId="0" fillId="2" borderId="0" xfId="0" applyNumberFormat="1" applyFill="1" applyBorder="1" applyAlignment="1">
      <alignment horizontal="left"/>
    </xf>
    <xf numFmtId="0" fontId="11" fillId="8" borderId="0" xfId="0" applyFont="1" applyFill="1" applyBorder="1" applyAlignment="1">
      <alignment vertical="center"/>
    </xf>
    <xf numFmtId="164" fontId="0" fillId="2" borderId="0" xfId="0" applyNumberFormat="1" applyFill="1" applyBorder="1" applyAlignment="1">
      <alignment horizontal="left" vertical="center"/>
    </xf>
    <xf numFmtId="0" fontId="0" fillId="2" borderId="0" xfId="0" applyFill="1" applyAlignment="1">
      <alignment horizontal="left" vertical="center"/>
    </xf>
    <xf numFmtId="164" fontId="0" fillId="2" borderId="17" xfId="0" applyNumberFormat="1" applyFill="1" applyBorder="1" applyAlignment="1">
      <alignment horizontal="left" vertical="center"/>
    </xf>
    <xf numFmtId="0" fontId="15" fillId="2" borderId="0" xfId="0" applyFont="1" applyFill="1" applyBorder="1" applyAlignment="1">
      <alignment horizontal="center" vertical="center" textRotation="255" wrapText="1"/>
    </xf>
    <xf numFmtId="0" fontId="12" fillId="2" borderId="0" xfId="0" applyFont="1" applyFill="1" applyBorder="1" applyAlignment="1">
      <alignment horizontal="center" wrapText="1"/>
    </xf>
    <xf numFmtId="0" fontId="0" fillId="2" borderId="17" xfId="0" applyFill="1" applyBorder="1" applyAlignment="1"/>
    <xf numFmtId="0" fontId="4" fillId="2" borderId="0" xfId="0" applyFont="1" applyFill="1" applyBorder="1" applyAlignment="1"/>
    <xf numFmtId="0" fontId="0" fillId="2" borderId="19" xfId="0" applyFill="1" applyBorder="1" applyAlignment="1"/>
    <xf numFmtId="0" fontId="0" fillId="2" borderId="18" xfId="0" applyFill="1" applyBorder="1" applyAlignment="1"/>
    <xf numFmtId="0" fontId="0" fillId="2" borderId="0" xfId="0" applyFill="1" applyAlignment="1">
      <alignment horizontal="center"/>
    </xf>
    <xf numFmtId="0" fontId="0" fillId="3" borderId="0" xfId="0" applyFill="1" applyAlignment="1">
      <alignment horizontal="center"/>
    </xf>
    <xf numFmtId="0" fontId="0" fillId="2" borderId="17" xfId="0" applyFill="1" applyBorder="1" applyAlignment="1">
      <alignment horizontal="center"/>
    </xf>
    <xf numFmtId="164" fontId="0" fillId="3" borderId="0" xfId="0" applyNumberFormat="1" applyFill="1" applyBorder="1" applyAlignment="1">
      <alignment horizontal="center"/>
    </xf>
    <xf numFmtId="0" fontId="0" fillId="2" borderId="18" xfId="0" applyFill="1" applyBorder="1" applyAlignment="1">
      <alignment horizontal="center"/>
    </xf>
    <xf numFmtId="0" fontId="0" fillId="2" borderId="18" xfId="0" applyFill="1" applyBorder="1"/>
    <xf numFmtId="0" fontId="0" fillId="2" borderId="21" xfId="0" applyFill="1" applyBorder="1" applyAlignment="1"/>
    <xf numFmtId="0" fontId="12" fillId="2" borderId="19" xfId="0" applyFont="1" applyFill="1" applyBorder="1" applyAlignment="1">
      <alignment vertical="center"/>
    </xf>
    <xf numFmtId="0" fontId="12" fillId="2" borderId="0" xfId="0" applyFont="1" applyFill="1" applyBorder="1" applyAlignment="1">
      <alignment vertical="center"/>
    </xf>
    <xf numFmtId="0" fontId="12" fillId="2" borderId="0" xfId="0" applyFont="1" applyFill="1" applyBorder="1" applyAlignment="1">
      <alignment horizontal="center" vertical="center"/>
    </xf>
    <xf numFmtId="0" fontId="12" fillId="2" borderId="19" xfId="0" applyFont="1" applyFill="1" applyBorder="1" applyAlignment="1">
      <alignment horizontal="center" vertical="center"/>
    </xf>
    <xf numFmtId="0" fontId="10" fillId="2" borderId="19" xfId="0" applyFont="1" applyFill="1" applyBorder="1" applyAlignment="1"/>
    <xf numFmtId="0" fontId="10" fillId="2" borderId="0" xfId="0" applyFont="1" applyFill="1" applyAlignment="1"/>
    <xf numFmtId="164" fontId="10" fillId="3" borderId="0" xfId="0" applyNumberFormat="1" applyFont="1" applyFill="1" applyBorder="1" applyAlignment="1">
      <alignment horizontal="center"/>
    </xf>
    <xf numFmtId="0" fontId="8" fillId="3" borderId="0" xfId="0" applyFont="1" applyFill="1" applyBorder="1" applyAlignment="1">
      <alignment horizontal="center" vertical="center"/>
    </xf>
    <xf numFmtId="0" fontId="0" fillId="2" borderId="17" xfId="0" applyFill="1" applyBorder="1" applyAlignment="1">
      <alignment horizontal="center" vertical="center"/>
    </xf>
    <xf numFmtId="164" fontId="0" fillId="3" borderId="0" xfId="0" applyNumberFormat="1" applyFill="1" applyBorder="1" applyAlignment="1">
      <alignment horizontal="center" vertical="center"/>
    </xf>
    <xf numFmtId="0" fontId="7" fillId="2" borderId="0" xfId="0" applyFont="1" applyFill="1" applyAlignment="1">
      <alignment horizontal="center" vertical="center"/>
    </xf>
    <xf numFmtId="0" fontId="12" fillId="2" borderId="21" xfId="0" applyFont="1" applyFill="1" applyBorder="1" applyAlignment="1">
      <alignment horizontal="center" vertical="center" wrapText="1"/>
    </xf>
    <xf numFmtId="164" fontId="0" fillId="2" borderId="21" xfId="0" applyNumberFormat="1" applyFill="1" applyBorder="1" applyAlignment="1">
      <alignment horizontal="left"/>
    </xf>
    <xf numFmtId="0" fontId="0" fillId="2" borderId="21" xfId="0" applyFill="1" applyBorder="1"/>
    <xf numFmtId="0" fontId="0" fillId="2" borderId="19" xfId="0" applyFill="1" applyBorder="1"/>
    <xf numFmtId="0" fontId="4" fillId="2" borderId="17" xfId="0" applyFont="1" applyFill="1" applyBorder="1"/>
    <xf numFmtId="0" fontId="0" fillId="3" borderId="0" xfId="0" applyFill="1" applyBorder="1"/>
    <xf numFmtId="0" fontId="0" fillId="8" borderId="0" xfId="0" applyFill="1" applyAlignment="1">
      <alignment vertical="center"/>
    </xf>
    <xf numFmtId="0" fontId="0" fillId="8" borderId="0" xfId="0" applyFill="1" applyAlignment="1">
      <alignment vertical="top"/>
    </xf>
    <xf numFmtId="0" fontId="0" fillId="3" borderId="0" xfId="0" applyFill="1" applyBorder="1" applyAlignment="1">
      <alignment horizontal="center"/>
    </xf>
    <xf numFmtId="0" fontId="13" fillId="8" borderId="0" xfId="0" applyFont="1" applyFill="1" applyAlignment="1">
      <alignment horizontal="left" vertical="top" wrapText="1"/>
    </xf>
    <xf numFmtId="0" fontId="13" fillId="8" borderId="0" xfId="0" applyFont="1" applyFill="1" applyAlignment="1">
      <alignment horizontal="left" vertical="center" wrapText="1" indent="1"/>
    </xf>
    <xf numFmtId="0" fontId="0" fillId="4" borderId="0" xfId="0" applyFill="1" applyBorder="1"/>
    <xf numFmtId="0" fontId="0" fillId="6" borderId="0" xfId="0" applyFill="1" applyBorder="1"/>
    <xf numFmtId="0" fontId="3" fillId="7" borderId="0" xfId="0" applyFont="1" applyFill="1" applyBorder="1"/>
    <xf numFmtId="0" fontId="3" fillId="5" borderId="0" xfId="0" applyFont="1" applyFill="1" applyBorder="1"/>
    <xf numFmtId="0" fontId="17" fillId="7" borderId="0" xfId="0" applyFont="1" applyFill="1" applyBorder="1"/>
    <xf numFmtId="0" fontId="17" fillId="7" borderId="0" xfId="0" applyFont="1" applyFill="1" applyBorder="1" applyAlignment="1">
      <alignment horizontal="left" vertical="top"/>
    </xf>
    <xf numFmtId="0" fontId="17" fillId="5" borderId="0" xfId="0" applyFont="1" applyFill="1" applyBorder="1" applyAlignment="1">
      <alignment horizontal="left" vertical="top"/>
    </xf>
    <xf numFmtId="0" fontId="18" fillId="3" borderId="0" xfId="2" applyFont="1" applyFill="1" applyBorder="1"/>
    <xf numFmtId="0" fontId="18" fillId="4" borderId="0" xfId="2" applyFont="1" applyFill="1" applyBorder="1"/>
    <xf numFmtId="0" fontId="18" fillId="6" borderId="0" xfId="2" applyFont="1" applyFill="1" applyBorder="1"/>
    <xf numFmtId="0" fontId="3" fillId="7" borderId="0" xfId="2" applyFont="1" applyFill="1" applyBorder="1"/>
    <xf numFmtId="0" fontId="3" fillId="5" borderId="0" xfId="2" applyFont="1" applyFill="1" applyBorder="1"/>
    <xf numFmtId="0" fontId="19" fillId="7" borderId="0" xfId="2" applyFont="1" applyFill="1" applyBorder="1"/>
    <xf numFmtId="0" fontId="19" fillId="5" borderId="0" xfId="2" applyFont="1" applyFill="1" applyBorder="1"/>
    <xf numFmtId="164" fontId="10" fillId="3" borderId="19" xfId="0" applyNumberFormat="1" applyFont="1" applyFill="1" applyBorder="1" applyAlignment="1">
      <alignment horizontal="center" vertical="center"/>
    </xf>
    <xf numFmtId="164" fontId="10" fillId="2" borderId="19" xfId="0" applyNumberFormat="1" applyFont="1" applyFill="1" applyBorder="1" applyAlignment="1">
      <alignment horizontal="center"/>
    </xf>
    <xf numFmtId="164" fontId="0" fillId="2" borderId="0" xfId="0" applyNumberFormat="1" applyFill="1" applyBorder="1" applyAlignment="1">
      <alignment horizontal="center"/>
    </xf>
    <xf numFmtId="164" fontId="10" fillId="2" borderId="0" xfId="0" applyNumberFormat="1" applyFont="1" applyFill="1" applyBorder="1" applyAlignment="1">
      <alignment horizontal="center"/>
    </xf>
    <xf numFmtId="0" fontId="20" fillId="2" borderId="19" xfId="0" applyFont="1" applyFill="1" applyBorder="1" applyAlignment="1">
      <alignment horizontal="center" vertical="center"/>
    </xf>
    <xf numFmtId="0" fontId="7" fillId="2" borderId="0" xfId="0" applyFont="1" applyFill="1" applyAlignment="1">
      <alignment horizontal="center"/>
    </xf>
    <xf numFmtId="0" fontId="20" fillId="2" borderId="18" xfId="0" applyFont="1" applyFill="1" applyBorder="1" applyAlignment="1">
      <alignment horizontal="center" vertical="center"/>
    </xf>
    <xf numFmtId="0" fontId="0" fillId="2" borderId="21" xfId="0" applyFill="1" applyBorder="1" applyAlignment="1">
      <alignment horizontal="center"/>
    </xf>
    <xf numFmtId="164" fontId="10" fillId="2" borderId="21" xfId="0" applyNumberFormat="1" applyFont="1" applyFill="1" applyBorder="1" applyAlignment="1">
      <alignment horizontal="center"/>
    </xf>
    <xf numFmtId="0" fontId="10" fillId="2" borderId="0" xfId="0" applyFont="1" applyFill="1" applyBorder="1" applyAlignment="1">
      <alignment horizontal="center"/>
    </xf>
    <xf numFmtId="164" fontId="0" fillId="2" borderId="21" xfId="0" applyNumberFormat="1" applyFill="1" applyBorder="1" applyAlignment="1">
      <alignment horizontal="center"/>
    </xf>
    <xf numFmtId="164" fontId="0" fillId="2" borderId="18" xfId="0" applyNumberFormat="1" applyFill="1" applyBorder="1" applyAlignment="1">
      <alignment horizontal="center"/>
    </xf>
    <xf numFmtId="0" fontId="5" fillId="2" borderId="0" xfId="0" applyFont="1" applyFill="1" applyBorder="1" applyAlignment="1">
      <alignment horizontal="left" vertical="top"/>
    </xf>
    <xf numFmtId="0" fontId="0" fillId="2" borderId="0" xfId="0" applyFill="1" applyAlignment="1">
      <alignment horizontal="left" vertical="top"/>
    </xf>
    <xf numFmtId="0" fontId="12" fillId="8" borderId="0" xfId="0" applyFont="1" applyFill="1" applyBorder="1" applyAlignment="1">
      <alignment horizontal="left" vertical="center" wrapText="1"/>
    </xf>
    <xf numFmtId="0" fontId="10" fillId="2" borderId="0" xfId="0" applyFont="1" applyFill="1" applyAlignment="1">
      <alignment horizontal="left" vertical="center"/>
    </xf>
    <xf numFmtId="0" fontId="21" fillId="2" borderId="0" xfId="0" applyFont="1" applyFill="1" applyAlignment="1">
      <alignment vertical="center"/>
    </xf>
    <xf numFmtId="0" fontId="0" fillId="2" borderId="20" xfId="0" applyFill="1" applyBorder="1" applyAlignment="1">
      <alignment horizontal="center"/>
    </xf>
    <xf numFmtId="0" fontId="0" fillId="2" borderId="0" xfId="0" applyFill="1" applyBorder="1" applyAlignment="1">
      <alignment horizontal="left" vertical="top"/>
    </xf>
    <xf numFmtId="0" fontId="21" fillId="2" borderId="0" xfId="0" applyFont="1" applyFill="1" applyAlignment="1">
      <alignment horizontal="left" vertical="center" wrapText="1"/>
    </xf>
    <xf numFmtId="0" fontId="20" fillId="2" borderId="0" xfId="0" applyFont="1" applyFill="1" applyBorder="1" applyAlignment="1">
      <alignment horizontal="center" vertical="center"/>
    </xf>
    <xf numFmtId="0" fontId="20" fillId="2" borderId="20" xfId="0" applyFont="1" applyFill="1" applyBorder="1" applyAlignment="1">
      <alignment horizontal="center" vertical="center"/>
    </xf>
    <xf numFmtId="164" fontId="0" fillId="2" borderId="20" xfId="0" applyNumberFormat="1" applyFill="1" applyBorder="1" applyAlignment="1">
      <alignment horizontal="center"/>
    </xf>
    <xf numFmtId="0" fontId="0" fillId="8" borderId="0" xfId="0" applyFill="1" applyBorder="1" applyAlignment="1">
      <alignment vertical="center"/>
    </xf>
    <xf numFmtId="0" fontId="13" fillId="8" borderId="0" xfId="0" applyFont="1" applyFill="1" applyBorder="1" applyAlignment="1">
      <alignment vertical="center"/>
    </xf>
    <xf numFmtId="0" fontId="0" fillId="2" borderId="20" xfId="0" applyFill="1" applyBorder="1"/>
    <xf numFmtId="0" fontId="13" fillId="8" borderId="0" xfId="0" applyFont="1" applyFill="1" applyAlignment="1">
      <alignment horizontal="left" vertical="top"/>
    </xf>
    <xf numFmtId="0" fontId="0" fillId="8" borderId="0" xfId="0" applyFill="1" applyAlignment="1">
      <alignment horizontal="left" vertical="top"/>
    </xf>
    <xf numFmtId="0" fontId="0" fillId="2" borderId="0" xfId="0" applyFill="1" applyAlignment="1">
      <alignment horizontal="left"/>
    </xf>
    <xf numFmtId="0" fontId="0" fillId="8" borderId="0" xfId="0" applyFill="1" applyAlignment="1">
      <alignment horizontal="left" vertical="center"/>
    </xf>
    <xf numFmtId="0" fontId="0" fillId="8" borderId="21" xfId="0" applyFill="1" applyBorder="1" applyAlignment="1">
      <alignment vertical="center"/>
    </xf>
    <xf numFmtId="0" fontId="13" fillId="8" borderId="21" xfId="0" applyFont="1" applyFill="1" applyBorder="1" applyAlignment="1">
      <alignment vertical="center"/>
    </xf>
    <xf numFmtId="0" fontId="14" fillId="8" borderId="21" xfId="0" applyFont="1" applyFill="1" applyBorder="1" applyAlignment="1">
      <alignment horizontal="left" vertical="top" wrapText="1"/>
    </xf>
    <xf numFmtId="0" fontId="13" fillId="8" borderId="0" xfId="0" applyFont="1" applyFill="1" applyBorder="1" applyAlignment="1">
      <alignment horizontal="left" vertical="top" wrapText="1"/>
    </xf>
    <xf numFmtId="0" fontId="13" fillId="8" borderId="20" xfId="0" applyFont="1" applyFill="1" applyBorder="1" applyAlignment="1">
      <alignment horizontal="left" vertical="top" wrapText="1"/>
    </xf>
    <xf numFmtId="0" fontId="21" fillId="2" borderId="0" xfId="0" applyFont="1" applyFill="1"/>
    <xf numFmtId="0" fontId="21" fillId="2" borderId="0" xfId="0" applyFont="1" applyFill="1" applyBorder="1" applyAlignment="1">
      <alignment horizontal="center" vertical="center" wrapText="1"/>
    </xf>
    <xf numFmtId="164" fontId="0" fillId="2" borderId="20" xfId="0" applyNumberFormat="1" applyFill="1" applyBorder="1" applyAlignment="1">
      <alignment horizontal="center" vertical="center"/>
    </xf>
    <xf numFmtId="0" fontId="7" fillId="2" borderId="0" xfId="0" applyFont="1" applyFill="1" applyBorder="1" applyAlignment="1">
      <alignment horizontal="center" vertical="center"/>
    </xf>
    <xf numFmtId="164" fontId="0" fillId="2" borderId="17" xfId="0" applyNumberFormat="1" applyFill="1" applyBorder="1" applyAlignment="1">
      <alignment horizontal="center" vertical="center"/>
    </xf>
    <xf numFmtId="0" fontId="16" fillId="2" borderId="19" xfId="0" applyFont="1" applyFill="1" applyBorder="1" applyAlignment="1">
      <alignment horizontal="left" vertical="center"/>
    </xf>
    <xf numFmtId="0" fontId="4" fillId="2" borderId="19" xfId="0" applyFont="1" applyFill="1" applyBorder="1"/>
    <xf numFmtId="0" fontId="24" fillId="3" borderId="0" xfId="0" applyFont="1" applyFill="1" applyBorder="1" applyAlignment="1">
      <alignment horizontal="left" vertical="top"/>
    </xf>
    <xf numFmtId="0" fontId="25" fillId="3" borderId="0" xfId="0" applyFont="1" applyFill="1" applyBorder="1"/>
    <xf numFmtId="0" fontId="25" fillId="3" borderId="0" xfId="2" applyFont="1" applyFill="1" applyBorder="1"/>
    <xf numFmtId="0" fontId="24" fillId="4" borderId="0" xfId="0" applyFont="1" applyFill="1" applyBorder="1" applyAlignment="1">
      <alignment horizontal="left" vertical="top"/>
    </xf>
    <xf numFmtId="0" fontId="25" fillId="4" borderId="0" xfId="0" applyFont="1" applyFill="1" applyBorder="1"/>
    <xf numFmtId="0" fontId="25" fillId="4" borderId="0" xfId="2" applyFont="1" applyFill="1" applyBorder="1"/>
    <xf numFmtId="0" fontId="24" fillId="6" borderId="0" xfId="0" applyFont="1" applyFill="1" applyBorder="1" applyAlignment="1">
      <alignment horizontal="left" vertical="top"/>
    </xf>
    <xf numFmtId="0" fontId="25" fillId="6" borderId="0" xfId="0" applyFont="1" applyFill="1" applyBorder="1"/>
    <xf numFmtId="0" fontId="25" fillId="6" borderId="0" xfId="2" applyFont="1" applyFill="1" applyBorder="1"/>
    <xf numFmtId="0" fontId="26" fillId="2" borderId="0" xfId="0" applyFont="1" applyFill="1"/>
    <xf numFmtId="164" fontId="7" fillId="2" borderId="0" xfId="0" applyNumberFormat="1" applyFont="1" applyFill="1" applyAlignment="1">
      <alignment vertical="top"/>
    </xf>
    <xf numFmtId="0" fontId="0" fillId="2" borderId="19" xfId="0" applyFill="1" applyBorder="1" applyAlignment="1">
      <alignment horizontal="center"/>
    </xf>
    <xf numFmtId="0" fontId="7" fillId="2" borderId="0" xfId="0" applyFont="1" applyFill="1" applyBorder="1" applyAlignment="1">
      <alignment vertical="center"/>
    </xf>
    <xf numFmtId="0" fontId="0" fillId="2" borderId="0" xfId="0" applyFill="1" applyBorder="1" applyAlignment="1">
      <alignment horizontal="left" vertical="center"/>
    </xf>
    <xf numFmtId="0" fontId="0" fillId="2" borderId="0" xfId="0" applyFill="1" applyBorder="1" applyAlignment="1">
      <alignment vertical="center"/>
    </xf>
    <xf numFmtId="2" fontId="0" fillId="2" borderId="0" xfId="5" applyNumberFormat="1" applyFont="1" applyFill="1" applyBorder="1" applyAlignment="1">
      <alignment horizontal="center"/>
    </xf>
    <xf numFmtId="2" fontId="0" fillId="2" borderId="0" xfId="0" applyNumberFormat="1" applyFill="1" applyBorder="1" applyAlignment="1">
      <alignment horizontal="center"/>
    </xf>
    <xf numFmtId="2" fontId="0" fillId="2" borderId="0" xfId="0" applyNumberFormat="1" applyFill="1" applyAlignment="1">
      <alignment horizontal="center"/>
    </xf>
    <xf numFmtId="164" fontId="0" fillId="2" borderId="0" xfId="5" applyNumberFormat="1" applyFont="1" applyFill="1" applyBorder="1" applyAlignment="1">
      <alignment horizontal="center"/>
    </xf>
    <xf numFmtId="2" fontId="10" fillId="2" borderId="0" xfId="0" applyNumberFormat="1" applyFont="1" applyFill="1" applyBorder="1" applyAlignment="1">
      <alignment horizontal="center"/>
    </xf>
    <xf numFmtId="164" fontId="0" fillId="3" borderId="0" xfId="5" applyNumberFormat="1" applyFont="1" applyFill="1" applyBorder="1" applyAlignment="1">
      <alignment horizontal="center"/>
    </xf>
    <xf numFmtId="164" fontId="27" fillId="3" borderId="0" xfId="0" applyNumberFormat="1" applyFont="1" applyFill="1" applyBorder="1" applyAlignment="1">
      <alignment horizontal="center"/>
    </xf>
    <xf numFmtId="164" fontId="27" fillId="3" borderId="0" xfId="0" applyNumberFormat="1" applyFont="1" applyFill="1" applyBorder="1" applyAlignment="1">
      <alignment horizontal="center" vertical="center"/>
    </xf>
    <xf numFmtId="164" fontId="0" fillId="0" borderId="0" xfId="0" applyNumberFormat="1" applyFill="1" applyBorder="1" applyAlignment="1">
      <alignment horizontal="center" vertical="center"/>
    </xf>
    <xf numFmtId="0" fontId="0" fillId="2" borderId="0" xfId="0" applyFill="1" applyBorder="1" applyAlignment="1">
      <alignment horizontal="left"/>
    </xf>
    <xf numFmtId="164" fontId="0" fillId="0" borderId="20" xfId="0" applyNumberFormat="1" applyFill="1" applyBorder="1" applyAlignment="1">
      <alignment horizontal="center" vertical="center"/>
    </xf>
    <xf numFmtId="164" fontId="10" fillId="0" borderId="19" xfId="5" applyNumberFormat="1" applyFont="1" applyFill="1" applyBorder="1" applyAlignment="1">
      <alignment horizontal="center"/>
    </xf>
    <xf numFmtId="164" fontId="0" fillId="0" borderId="0" xfId="5" applyNumberFormat="1" applyFont="1" applyFill="1" applyBorder="1" applyAlignment="1">
      <alignment horizontal="center"/>
    </xf>
    <xf numFmtId="164" fontId="10" fillId="0" borderId="19" xfId="0" applyNumberFormat="1" applyFont="1" applyFill="1" applyBorder="1" applyAlignment="1">
      <alignment horizontal="center"/>
    </xf>
    <xf numFmtId="164" fontId="0" fillId="0" borderId="0" xfId="0" applyNumberFormat="1" applyFill="1" applyBorder="1" applyAlignment="1">
      <alignment horizontal="center"/>
    </xf>
    <xf numFmtId="164" fontId="28" fillId="3" borderId="0" xfId="0" applyNumberFormat="1" applyFont="1" applyFill="1" applyBorder="1" applyAlignment="1">
      <alignment horizontal="center"/>
    </xf>
    <xf numFmtId="164" fontId="10" fillId="3" borderId="0" xfId="5" applyNumberFormat="1" applyFont="1" applyFill="1" applyBorder="1" applyAlignment="1">
      <alignment horizontal="center"/>
    </xf>
    <xf numFmtId="164" fontId="0" fillId="0" borderId="0" xfId="0" applyNumberFormat="1" applyFill="1" applyBorder="1" applyAlignment="1">
      <alignment horizontal="left" vertical="center"/>
    </xf>
    <xf numFmtId="164" fontId="0" fillId="0" borderId="17" xfId="0" applyNumberFormat="1" applyFill="1" applyBorder="1" applyAlignment="1">
      <alignment horizontal="center" vertical="center"/>
    </xf>
    <xf numFmtId="164" fontId="0" fillId="0" borderId="0" xfId="0" applyNumberFormat="1" applyFill="1" applyBorder="1"/>
    <xf numFmtId="0" fontId="29" fillId="5" borderId="0" xfId="2" applyFont="1" applyFill="1" applyBorder="1"/>
    <xf numFmtId="0" fontId="3" fillId="5" borderId="0" xfId="2" applyFont="1" applyFill="1" applyBorder="1" applyAlignment="1">
      <alignment wrapText="1"/>
    </xf>
    <xf numFmtId="0" fontId="8" fillId="3" borderId="0" xfId="0" applyFont="1" applyFill="1" applyBorder="1" applyAlignment="1">
      <alignment horizontal="left" wrapText="1"/>
    </xf>
    <xf numFmtId="0" fontId="12" fillId="2" borderId="1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3" fillId="7" borderId="3"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3" fillId="7" borderId="4" xfId="0" applyFont="1" applyFill="1" applyBorder="1" applyAlignment="1">
      <alignment horizontal="left" vertical="center" wrapText="1"/>
    </xf>
    <xf numFmtId="0" fontId="3" fillId="7" borderId="5" xfId="0" applyFont="1" applyFill="1" applyBorder="1" applyAlignment="1">
      <alignment horizontal="left" vertical="center" wrapText="1"/>
    </xf>
    <xf numFmtId="0" fontId="3" fillId="7" borderId="14" xfId="0" applyFont="1" applyFill="1" applyBorder="1" applyAlignment="1">
      <alignment horizontal="left" vertical="center" wrapText="1"/>
    </xf>
    <xf numFmtId="0" fontId="3" fillId="7" borderId="6" xfId="0" applyFont="1" applyFill="1" applyBorder="1" applyAlignment="1">
      <alignment horizontal="left" vertical="center" wrapText="1"/>
    </xf>
    <xf numFmtId="164" fontId="0" fillId="2" borderId="7" xfId="0" applyNumberFormat="1" applyFill="1" applyBorder="1" applyAlignment="1">
      <alignment horizontal="left" vertical="center" wrapText="1"/>
    </xf>
    <xf numFmtId="164" fontId="0" fillId="2" borderId="15" xfId="0" applyNumberFormat="1" applyFill="1" applyBorder="1" applyAlignment="1">
      <alignment horizontal="left" vertical="center" wrapText="1"/>
    </xf>
    <xf numFmtId="164" fontId="0" fillId="2" borderId="10" xfId="0" applyNumberFormat="1" applyFill="1" applyBorder="1" applyAlignment="1">
      <alignment horizontal="left" vertical="center" wrapText="1"/>
    </xf>
    <xf numFmtId="164" fontId="0" fillId="2" borderId="8" xfId="0" applyNumberFormat="1" applyFill="1" applyBorder="1" applyAlignment="1">
      <alignment horizontal="left" vertical="center" wrapText="1"/>
    </xf>
    <xf numFmtId="164" fontId="0" fillId="2" borderId="2" xfId="0" applyNumberFormat="1" applyFill="1" applyBorder="1" applyAlignment="1">
      <alignment horizontal="left" vertical="center" wrapText="1"/>
    </xf>
    <xf numFmtId="164" fontId="0" fillId="2" borderId="11" xfId="0" applyNumberFormat="1" applyFill="1" applyBorder="1" applyAlignment="1">
      <alignment horizontal="left" vertical="center" wrapText="1"/>
    </xf>
    <xf numFmtId="164" fontId="0" fillId="2" borderId="9" xfId="0" applyNumberFormat="1" applyFill="1" applyBorder="1" applyAlignment="1">
      <alignment horizontal="left" vertical="center" wrapText="1"/>
    </xf>
    <xf numFmtId="164" fontId="0" fillId="2" borderId="16" xfId="0" applyNumberFormat="1" applyFill="1" applyBorder="1" applyAlignment="1">
      <alignment horizontal="left" vertical="center" wrapText="1"/>
    </xf>
    <xf numFmtId="164" fontId="0" fillId="2" borderId="12" xfId="0" applyNumberFormat="1" applyFill="1" applyBorder="1" applyAlignment="1">
      <alignment horizontal="left" vertical="center" wrapText="1"/>
    </xf>
    <xf numFmtId="0" fontId="0" fillId="2" borderId="22" xfId="0" applyFont="1" applyFill="1" applyBorder="1" applyAlignment="1">
      <alignment horizontal="left" vertical="top" wrapText="1"/>
    </xf>
    <xf numFmtId="0" fontId="0" fillId="2" borderId="18" xfId="0" applyFont="1" applyFill="1" applyBorder="1" applyAlignment="1">
      <alignment horizontal="left" vertical="top" wrapText="1"/>
    </xf>
    <xf numFmtId="0" fontId="0" fillId="2" borderId="23" xfId="0" applyFont="1" applyFill="1" applyBorder="1" applyAlignment="1">
      <alignment horizontal="left" vertical="top" wrapText="1"/>
    </xf>
    <xf numFmtId="0" fontId="0" fillId="2" borderId="21"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20" xfId="0" applyFont="1" applyFill="1" applyBorder="1" applyAlignment="1">
      <alignment horizontal="left" vertical="top" wrapText="1"/>
    </xf>
    <xf numFmtId="0" fontId="0" fillId="2" borderId="24" xfId="0" applyFont="1" applyFill="1" applyBorder="1" applyAlignment="1">
      <alignment horizontal="left" vertical="top" wrapText="1"/>
    </xf>
    <xf numFmtId="0" fontId="0" fillId="2" borderId="17" xfId="0" applyFont="1" applyFill="1" applyBorder="1" applyAlignment="1">
      <alignment horizontal="left" vertical="top" wrapText="1"/>
    </xf>
    <xf numFmtId="0" fontId="0" fillId="2" borderId="25" xfId="0" applyFont="1" applyFill="1" applyBorder="1" applyAlignment="1">
      <alignment horizontal="left" vertical="top" wrapText="1"/>
    </xf>
    <xf numFmtId="0" fontId="21" fillId="2" borderId="18" xfId="0" applyFont="1" applyFill="1" applyBorder="1" applyAlignment="1">
      <alignment horizontal="left" vertical="center" wrapText="1"/>
    </xf>
    <xf numFmtId="0" fontId="22" fillId="8" borderId="21" xfId="0" applyFont="1" applyFill="1" applyBorder="1" applyAlignment="1">
      <alignment horizontal="left" vertical="center" wrapText="1"/>
    </xf>
    <xf numFmtId="0" fontId="22" fillId="8" borderId="0" xfId="0" applyFont="1" applyFill="1" applyBorder="1" applyAlignment="1">
      <alignment horizontal="left" vertical="center" wrapText="1"/>
    </xf>
    <xf numFmtId="0" fontId="22" fillId="8" borderId="20" xfId="0" applyFont="1" applyFill="1" applyBorder="1" applyAlignment="1">
      <alignment horizontal="left" vertical="center" wrapText="1"/>
    </xf>
    <xf numFmtId="0" fontId="22" fillId="8" borderId="24" xfId="0" applyFont="1" applyFill="1" applyBorder="1" applyAlignment="1">
      <alignment horizontal="left" vertical="center" wrapText="1"/>
    </xf>
    <xf numFmtId="0" fontId="22" fillId="8" borderId="17" xfId="0" applyFont="1" applyFill="1" applyBorder="1" applyAlignment="1">
      <alignment horizontal="left" vertical="center" wrapText="1"/>
    </xf>
    <xf numFmtId="0" fontId="22" fillId="8" borderId="25" xfId="0" applyFont="1" applyFill="1" applyBorder="1" applyAlignment="1">
      <alignment horizontal="left" vertical="center" wrapText="1"/>
    </xf>
    <xf numFmtId="0" fontId="13" fillId="8" borderId="22" xfId="0" applyFont="1" applyFill="1" applyBorder="1" applyAlignment="1">
      <alignment horizontal="left" vertical="top" wrapText="1"/>
    </xf>
    <xf numFmtId="0" fontId="13" fillId="8" borderId="18" xfId="0" applyFont="1" applyFill="1" applyBorder="1" applyAlignment="1">
      <alignment horizontal="left" vertical="top" wrapText="1"/>
    </xf>
    <xf numFmtId="0" fontId="13" fillId="8" borderId="23" xfId="0" applyFont="1" applyFill="1" applyBorder="1" applyAlignment="1">
      <alignment horizontal="left" vertical="top" wrapText="1"/>
    </xf>
    <xf numFmtId="0" fontId="13" fillId="8" borderId="21" xfId="0" applyFont="1" applyFill="1" applyBorder="1" applyAlignment="1">
      <alignment horizontal="left" vertical="top" wrapText="1"/>
    </xf>
    <xf numFmtId="0" fontId="13" fillId="8" borderId="0" xfId="0" applyFont="1" applyFill="1" applyBorder="1" applyAlignment="1">
      <alignment horizontal="left" vertical="top" wrapText="1"/>
    </xf>
    <xf numFmtId="0" fontId="13" fillId="8" borderId="20" xfId="0" applyFont="1" applyFill="1" applyBorder="1" applyAlignment="1">
      <alignment horizontal="left" vertical="top" wrapText="1"/>
    </xf>
    <xf numFmtId="0" fontId="13" fillId="8" borderId="0" xfId="0" applyFont="1" applyFill="1" applyAlignment="1">
      <alignment horizontal="left" vertical="top" wrapText="1"/>
    </xf>
    <xf numFmtId="0" fontId="13" fillId="8" borderId="0" xfId="0" applyFont="1" applyFill="1" applyAlignment="1">
      <alignment horizontal="left" vertical="center" wrapText="1"/>
    </xf>
    <xf numFmtId="0" fontId="15" fillId="2" borderId="0" xfId="0" applyFont="1" applyFill="1" applyBorder="1" applyAlignment="1">
      <alignment horizontal="center" vertical="center" textRotation="255" wrapText="1"/>
    </xf>
    <xf numFmtId="0" fontId="15" fillId="2" borderId="20" xfId="0" applyFont="1" applyFill="1" applyBorder="1" applyAlignment="1">
      <alignment horizontal="center" vertical="center" textRotation="255" wrapText="1"/>
    </xf>
    <xf numFmtId="0" fontId="15" fillId="0" borderId="20" xfId="0" applyFont="1" applyBorder="1" applyAlignment="1">
      <alignment horizontal="center" textRotation="255" wrapText="1"/>
    </xf>
    <xf numFmtId="0" fontId="14" fillId="8" borderId="21" xfId="0" applyFont="1" applyFill="1" applyBorder="1" applyAlignment="1">
      <alignment horizontal="left" vertical="top" wrapText="1"/>
    </xf>
    <xf numFmtId="0" fontId="12" fillId="2" borderId="18"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3" fillId="8" borderId="0" xfId="0" applyFont="1" applyFill="1" applyAlignment="1">
      <alignment horizontal="left" vertical="center" wrapText="1" indent="1"/>
    </xf>
    <xf numFmtId="0" fontId="0" fillId="0" borderId="0" xfId="0" applyAlignment="1">
      <alignment horizontal="left" vertical="center" wrapText="1" indent="1"/>
    </xf>
    <xf numFmtId="0" fontId="21" fillId="2" borderId="18"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19" xfId="0" applyFont="1" applyFill="1" applyBorder="1" applyAlignment="1">
      <alignment horizontal="center"/>
    </xf>
    <xf numFmtId="0" fontId="12" fillId="2" borderId="18" xfId="0" applyFont="1" applyFill="1" applyBorder="1" applyAlignment="1">
      <alignment horizontal="center" vertical="center"/>
    </xf>
    <xf numFmtId="0" fontId="12" fillId="2" borderId="17" xfId="0" applyFont="1" applyFill="1" applyBorder="1" applyAlignment="1">
      <alignment horizontal="center" vertical="center"/>
    </xf>
    <xf numFmtId="0" fontId="14" fillId="8" borderId="0" xfId="0" applyFont="1" applyFill="1" applyAlignment="1">
      <alignment horizontal="left" vertical="center" wrapText="1"/>
    </xf>
  </cellXfs>
  <cellStyles count="6">
    <cellStyle name="Hipervínculo" xfId="2" builtinId="8"/>
    <cellStyle name="Normal" xfId="0" builtinId="0"/>
    <cellStyle name="Normal 10 2 2 3" xfId="4"/>
    <cellStyle name="Normal 13" xfId="1"/>
    <cellStyle name="Normal 20" xfId="3"/>
    <cellStyle name="Porcentaje" xfId="5" builtinId="5"/>
  </cellStyles>
  <dxfs count="0"/>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4238625</xdr:colOff>
      <xdr:row>2</xdr:row>
      <xdr:rowOff>38100</xdr:rowOff>
    </xdr:to>
    <xdr:pic>
      <xdr:nvPicPr>
        <xdr:cNvPr id="3" name="Imagen 2"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10</xdr:col>
      <xdr:colOff>323850</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457200</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238625" cy="9239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142875</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466725</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247650</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114300</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85725</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0"/>
          <a:ext cx="4238625" cy="9239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9</xdr:col>
      <xdr:colOff>66675</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Personalizado 4">
      <a:dk1>
        <a:sysClr val="windowText" lastClr="000000"/>
      </a:dk1>
      <a:lt1>
        <a:sysClr val="window" lastClr="FFFFFF"/>
      </a:lt1>
      <a:dk2>
        <a:srgbClr val="44546A"/>
      </a:dk2>
      <a:lt2>
        <a:srgbClr val="E7E6E6"/>
      </a:lt2>
      <a:accent1>
        <a:srgbClr val="DEEBF6"/>
      </a:accent1>
      <a:accent2>
        <a:srgbClr val="BDD7EE"/>
      </a:accent2>
      <a:accent3>
        <a:srgbClr val="9CC3E5"/>
      </a:accent3>
      <a:accent4>
        <a:srgbClr val="2E75B5"/>
      </a:accent4>
      <a:accent5>
        <a:srgbClr val="1E4E79"/>
      </a:accent5>
      <a:accent6>
        <a:srgbClr val="FFFFFF"/>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S74"/>
  <sheetViews>
    <sheetView tabSelected="1" workbookViewId="0">
      <selection activeCell="C37" sqref="C37"/>
    </sheetView>
  </sheetViews>
  <sheetFormatPr baseColWidth="10" defaultRowHeight="15" x14ac:dyDescent="0.25"/>
  <cols>
    <col min="1" max="1" width="3.42578125" style="1" customWidth="1"/>
    <col min="2" max="2" width="165.5703125" style="1" customWidth="1"/>
    <col min="3" max="3" width="3" style="1" bestFit="1" customWidth="1"/>
    <col min="4" max="4" width="5" style="6" customWidth="1"/>
    <col min="5" max="5" width="9.5703125" style="1" customWidth="1"/>
    <col min="6" max="6" width="6.5703125" style="1" customWidth="1"/>
    <col min="7" max="7" width="9.7109375" style="17" customWidth="1"/>
    <col min="8" max="8" width="4.42578125" style="1" customWidth="1"/>
    <col min="9" max="9" width="9.140625" style="1" customWidth="1"/>
    <col min="10" max="10" width="2.42578125" style="1" customWidth="1"/>
    <col min="11" max="11" width="9.140625" style="1" customWidth="1"/>
    <col min="12" max="12" width="2.42578125" style="1" customWidth="1"/>
    <col min="13" max="13" width="9.140625" style="1" customWidth="1"/>
    <col min="14" max="14" width="2.42578125" style="1" customWidth="1"/>
    <col min="15" max="15" width="9.140625" style="1" customWidth="1"/>
    <col min="16" max="16" width="2.42578125" style="1" customWidth="1"/>
    <col min="17" max="17" width="9.140625" style="1" customWidth="1"/>
    <col min="18" max="18" width="2.42578125" style="1" customWidth="1"/>
    <col min="19" max="19" width="9.140625" style="1" customWidth="1"/>
    <col min="20" max="20" width="2.42578125" style="1" customWidth="1"/>
    <col min="21" max="21" width="9.140625" style="6" customWidth="1"/>
    <col min="22" max="22" width="2.42578125" style="6" customWidth="1"/>
    <col min="23" max="23" width="9.140625" style="1" customWidth="1"/>
    <col min="24" max="25" width="2.7109375" style="1" customWidth="1"/>
    <col min="26" max="26" width="9.140625" style="3" customWidth="1"/>
    <col min="27" max="27" width="2.42578125" style="3" customWidth="1"/>
    <col min="28" max="28" width="9.140625" style="1" customWidth="1"/>
    <col min="29" max="29" width="2.42578125" style="1" customWidth="1"/>
    <col min="30" max="30" width="9.140625" style="1" customWidth="1"/>
    <col min="31" max="31" width="2.42578125" style="1" customWidth="1"/>
    <col min="32" max="32" width="9.140625" style="1" customWidth="1"/>
    <col min="33" max="33" width="14" style="1" customWidth="1"/>
    <col min="34" max="34" width="9.140625" style="1" customWidth="1"/>
    <col min="35" max="38" width="11.7109375" style="1" customWidth="1"/>
    <col min="39" max="39" width="11.42578125" style="1" customWidth="1"/>
    <col min="40" max="16384" width="11.42578125" style="1"/>
  </cols>
  <sheetData>
    <row r="1" spans="1:40" ht="54.75" customHeight="1" x14ac:dyDescent="0.25">
      <c r="E1" s="134"/>
      <c r="U1" s="1"/>
      <c r="V1" s="1"/>
      <c r="Z1" s="1"/>
      <c r="AA1" s="1"/>
    </row>
    <row r="2" spans="1:40" ht="15" customHeight="1" x14ac:dyDescent="0.25">
      <c r="U2" s="1"/>
      <c r="V2" s="1"/>
      <c r="Z2" s="1"/>
      <c r="AA2" s="1"/>
    </row>
    <row r="3" spans="1:40" s="3" customFormat="1" ht="23.25" x14ac:dyDescent="0.35">
      <c r="A3" s="5"/>
      <c r="B3" s="162" t="s">
        <v>232</v>
      </c>
      <c r="C3" s="162"/>
      <c r="R3" s="1"/>
      <c r="S3" s="1"/>
      <c r="T3" s="1"/>
      <c r="U3" s="1"/>
      <c r="V3" s="1"/>
      <c r="W3" s="1"/>
      <c r="X3" s="1"/>
      <c r="Y3" s="1"/>
      <c r="Z3" s="1"/>
      <c r="AA3" s="1"/>
      <c r="AB3" s="1"/>
      <c r="AC3" s="1"/>
      <c r="AD3" s="1"/>
      <c r="AE3" s="1"/>
      <c r="AF3" s="1"/>
      <c r="AG3" s="1"/>
      <c r="AH3" s="1"/>
      <c r="AI3" s="1"/>
      <c r="AJ3" s="1"/>
      <c r="AK3" s="1"/>
      <c r="AL3" s="1"/>
      <c r="AM3" s="1"/>
      <c r="AN3" s="1"/>
    </row>
    <row r="4" spans="1:40" s="3" customFormat="1" ht="15.75" x14ac:dyDescent="0.25">
      <c r="A4" s="13"/>
      <c r="B4" s="1"/>
      <c r="C4" s="1"/>
      <c r="R4" s="1"/>
      <c r="S4" s="1"/>
      <c r="T4" s="1"/>
      <c r="U4" s="1"/>
      <c r="V4" s="1"/>
      <c r="W4" s="1"/>
      <c r="X4" s="1"/>
      <c r="Y4" s="1"/>
      <c r="Z4" s="1"/>
      <c r="AA4" s="1"/>
      <c r="AB4" s="1"/>
      <c r="AC4" s="1"/>
      <c r="AD4" s="1"/>
      <c r="AE4" s="1"/>
      <c r="AF4" s="1"/>
      <c r="AG4" s="1"/>
      <c r="AH4" s="1"/>
      <c r="AI4" s="1"/>
      <c r="AJ4" s="1"/>
      <c r="AK4" s="1"/>
      <c r="AL4" s="1"/>
      <c r="AM4" s="1"/>
      <c r="AN4" s="1"/>
    </row>
    <row r="5" spans="1:40" s="3" customFormat="1" ht="15.75" x14ac:dyDescent="0.25">
      <c r="A5" s="1"/>
      <c r="B5" s="14" t="s">
        <v>103</v>
      </c>
      <c r="C5" s="15"/>
      <c r="R5" s="1"/>
      <c r="S5" s="1"/>
      <c r="T5" s="1"/>
      <c r="U5" s="1"/>
      <c r="V5" s="1"/>
      <c r="W5" s="1"/>
      <c r="X5" s="1"/>
      <c r="Y5" s="1"/>
      <c r="Z5" s="1"/>
      <c r="AA5" s="1"/>
      <c r="AB5" s="1"/>
      <c r="AC5" s="1"/>
      <c r="AD5" s="1"/>
      <c r="AE5" s="1"/>
      <c r="AF5" s="1"/>
      <c r="AG5" s="1"/>
      <c r="AH5" s="1"/>
      <c r="AI5" s="1"/>
      <c r="AJ5" s="1"/>
      <c r="AK5" s="1"/>
      <c r="AL5" s="1"/>
      <c r="AM5" s="1"/>
      <c r="AN5" s="1"/>
    </row>
    <row r="6" spans="1:40" x14ac:dyDescent="0.25">
      <c r="A6" s="3"/>
      <c r="B6" s="3"/>
      <c r="C6" s="3"/>
      <c r="D6" s="3"/>
      <c r="E6" s="3"/>
      <c r="F6" s="3"/>
      <c r="G6" s="3"/>
      <c r="H6" s="3"/>
      <c r="I6" s="3"/>
      <c r="J6" s="3"/>
      <c r="K6" s="3"/>
      <c r="L6" s="3"/>
      <c r="M6" s="3"/>
      <c r="N6" s="3"/>
      <c r="O6" s="3"/>
      <c r="P6" s="3"/>
      <c r="Q6" s="3"/>
      <c r="U6" s="1"/>
      <c r="V6" s="1"/>
      <c r="Z6" s="1"/>
      <c r="AA6" s="1"/>
    </row>
    <row r="7" spans="1:40" x14ac:dyDescent="0.25">
      <c r="A7" s="3"/>
      <c r="B7" s="3"/>
      <c r="C7" s="3"/>
      <c r="D7" s="3"/>
      <c r="E7" s="3"/>
      <c r="F7" s="3"/>
      <c r="G7" s="3"/>
      <c r="H7" s="3"/>
      <c r="I7" s="3"/>
      <c r="J7" s="3"/>
      <c r="K7" s="3"/>
      <c r="L7" s="3"/>
      <c r="M7" s="3"/>
      <c r="N7" s="3"/>
      <c r="O7" s="3"/>
      <c r="P7" s="3"/>
      <c r="Q7" s="3"/>
      <c r="U7" s="1"/>
      <c r="V7" s="1"/>
      <c r="Z7" s="1"/>
      <c r="AA7" s="1"/>
    </row>
    <row r="8" spans="1:40" ht="18.75" x14ac:dyDescent="0.25">
      <c r="A8" s="3"/>
      <c r="B8" s="125" t="s">
        <v>99</v>
      </c>
      <c r="C8" s="63"/>
      <c r="D8" s="3"/>
      <c r="E8" s="3"/>
      <c r="F8" s="3"/>
      <c r="G8" s="3"/>
      <c r="H8" s="3"/>
      <c r="I8" s="3"/>
      <c r="J8" s="3"/>
      <c r="K8" s="3"/>
      <c r="L8" s="3"/>
      <c r="M8" s="3"/>
      <c r="N8" s="3"/>
      <c r="O8" s="3"/>
      <c r="P8" s="3"/>
      <c r="Q8" s="3"/>
      <c r="R8" s="3"/>
      <c r="S8" s="3"/>
      <c r="T8" s="3"/>
      <c r="U8" s="3"/>
      <c r="V8" s="3"/>
      <c r="W8" s="3"/>
      <c r="X8" s="3"/>
      <c r="Y8" s="3"/>
      <c r="AB8" s="3"/>
      <c r="AC8" s="3"/>
      <c r="AD8" s="3"/>
      <c r="AE8" s="3"/>
      <c r="AF8" s="3"/>
      <c r="AG8" s="3"/>
      <c r="AH8" s="3"/>
      <c r="AI8" s="3"/>
      <c r="AJ8" s="3"/>
      <c r="AK8" s="3"/>
      <c r="AL8" s="3"/>
    </row>
    <row r="9" spans="1:40" x14ac:dyDescent="0.25">
      <c r="A9" s="3"/>
      <c r="B9" s="126"/>
      <c r="C9" s="63"/>
      <c r="D9" s="3"/>
      <c r="E9" s="3"/>
      <c r="F9" s="3"/>
      <c r="G9" s="3"/>
      <c r="H9" s="3"/>
      <c r="I9" s="3"/>
      <c r="J9" s="3"/>
      <c r="K9" s="3"/>
      <c r="L9" s="3"/>
      <c r="M9" s="3"/>
      <c r="N9" s="3"/>
      <c r="O9" s="3"/>
      <c r="P9" s="3"/>
      <c r="Q9" s="3"/>
      <c r="R9" s="3"/>
      <c r="S9" s="3"/>
      <c r="T9" s="3"/>
      <c r="U9" s="3"/>
      <c r="V9" s="3"/>
      <c r="W9" s="3"/>
      <c r="X9" s="3"/>
      <c r="Y9" s="3"/>
      <c r="AB9" s="3"/>
      <c r="AC9" s="3"/>
      <c r="AD9" s="3"/>
      <c r="AE9" s="3"/>
      <c r="AF9" s="3"/>
      <c r="AG9" s="3"/>
      <c r="AH9" s="3"/>
      <c r="AI9" s="3"/>
      <c r="AJ9" s="3"/>
      <c r="AK9" s="3"/>
      <c r="AL9" s="3"/>
    </row>
    <row r="10" spans="1:40" x14ac:dyDescent="0.25">
      <c r="A10" s="3"/>
      <c r="B10" s="127" t="s">
        <v>106</v>
      </c>
      <c r="C10" s="76">
        <v>1</v>
      </c>
      <c r="D10" s="3"/>
      <c r="E10" s="3"/>
      <c r="F10" s="3"/>
      <c r="G10" s="3"/>
      <c r="H10" s="3"/>
      <c r="I10" s="3"/>
      <c r="J10" s="3"/>
      <c r="K10" s="3"/>
      <c r="L10" s="3"/>
      <c r="M10" s="3"/>
      <c r="N10" s="3"/>
      <c r="O10" s="3"/>
      <c r="P10" s="3"/>
      <c r="Q10" s="3"/>
      <c r="R10" s="3"/>
      <c r="S10" s="3"/>
      <c r="T10" s="3"/>
      <c r="U10" s="3"/>
      <c r="V10" s="3"/>
      <c r="W10" s="3"/>
      <c r="X10" s="3"/>
      <c r="Y10" s="3"/>
      <c r="AB10" s="3"/>
      <c r="AC10" s="3"/>
      <c r="AD10" s="3"/>
      <c r="AE10" s="3"/>
      <c r="AF10" s="3"/>
      <c r="AG10" s="3"/>
      <c r="AH10" s="3"/>
      <c r="AI10" s="3"/>
      <c r="AJ10" s="3"/>
      <c r="AK10" s="3"/>
      <c r="AL10" s="3"/>
    </row>
    <row r="11" spans="1:40" x14ac:dyDescent="0.25">
      <c r="A11" s="3"/>
      <c r="B11" s="127" t="s">
        <v>105</v>
      </c>
      <c r="C11" s="76">
        <v>2</v>
      </c>
      <c r="D11" s="3"/>
      <c r="E11" s="3"/>
      <c r="F11" s="3"/>
      <c r="G11" s="3"/>
      <c r="H11" s="3"/>
      <c r="I11" s="3"/>
      <c r="J11" s="3"/>
      <c r="K11" s="3"/>
      <c r="L11" s="3"/>
      <c r="M11" s="3"/>
      <c r="N11" s="3"/>
      <c r="O11" s="3"/>
      <c r="P11" s="3"/>
      <c r="Q11" s="3"/>
      <c r="R11" s="3"/>
      <c r="S11" s="3"/>
      <c r="T11" s="3"/>
      <c r="U11" s="3"/>
      <c r="V11" s="3"/>
      <c r="W11" s="3"/>
      <c r="X11" s="3"/>
      <c r="Y11" s="3"/>
      <c r="AB11" s="3"/>
      <c r="AC11" s="3"/>
      <c r="AD11" s="3"/>
      <c r="AE11" s="3"/>
      <c r="AF11" s="3"/>
      <c r="AG11" s="3"/>
      <c r="AH11" s="3"/>
      <c r="AI11" s="3"/>
      <c r="AJ11" s="3"/>
      <c r="AK11" s="3"/>
      <c r="AL11" s="3"/>
    </row>
    <row r="12" spans="1:40" x14ac:dyDescent="0.25">
      <c r="A12" s="3"/>
      <c r="B12" s="126"/>
      <c r="C12" s="63"/>
      <c r="D12" s="3"/>
      <c r="E12" s="3"/>
      <c r="F12" s="3"/>
      <c r="G12" s="3"/>
      <c r="H12" s="3"/>
      <c r="I12" s="3"/>
      <c r="J12" s="3"/>
      <c r="K12" s="3"/>
      <c r="L12" s="3"/>
      <c r="M12" s="3"/>
      <c r="N12" s="3"/>
      <c r="O12" s="3"/>
      <c r="P12" s="3"/>
      <c r="Q12" s="3"/>
      <c r="R12" s="3"/>
      <c r="S12" s="3"/>
      <c r="T12" s="3"/>
      <c r="U12" s="3"/>
      <c r="V12" s="3"/>
      <c r="W12" s="3"/>
      <c r="X12" s="3"/>
      <c r="Y12" s="3"/>
      <c r="AB12" s="3"/>
      <c r="AC12" s="3"/>
      <c r="AD12" s="3"/>
      <c r="AE12" s="3"/>
      <c r="AF12" s="3"/>
      <c r="AG12" s="3"/>
      <c r="AH12" s="3"/>
      <c r="AI12" s="3"/>
      <c r="AJ12" s="3"/>
      <c r="AK12" s="3"/>
      <c r="AL12" s="3"/>
    </row>
    <row r="13" spans="1:40" ht="18.75" x14ac:dyDescent="0.25">
      <c r="A13" s="3"/>
      <c r="B13" s="128" t="s">
        <v>140</v>
      </c>
      <c r="C13" s="69"/>
      <c r="D13" s="3"/>
      <c r="E13" s="3"/>
      <c r="F13" s="3"/>
      <c r="G13" s="3"/>
      <c r="H13" s="3"/>
      <c r="I13" s="3"/>
      <c r="J13" s="3"/>
      <c r="K13" s="3"/>
      <c r="L13" s="3"/>
      <c r="M13" s="3"/>
      <c r="N13" s="3"/>
      <c r="O13" s="3"/>
      <c r="P13" s="3"/>
      <c r="Q13" s="3"/>
      <c r="R13" s="3"/>
      <c r="S13" s="3"/>
      <c r="T13" s="3"/>
      <c r="U13" s="3"/>
      <c r="V13" s="3"/>
      <c r="W13" s="3"/>
      <c r="X13" s="3"/>
      <c r="Y13" s="3"/>
      <c r="AB13" s="3"/>
      <c r="AC13" s="3"/>
      <c r="AD13" s="3"/>
      <c r="AE13" s="3"/>
      <c r="AF13" s="3"/>
      <c r="AG13" s="3"/>
      <c r="AH13" s="3"/>
      <c r="AI13" s="3"/>
      <c r="AJ13" s="3"/>
      <c r="AK13" s="3"/>
      <c r="AL13" s="3"/>
    </row>
    <row r="14" spans="1:40" x14ac:dyDescent="0.25">
      <c r="A14" s="3"/>
      <c r="B14" s="129" t="s">
        <v>100</v>
      </c>
      <c r="C14" s="69"/>
      <c r="D14" s="3"/>
      <c r="E14" s="3"/>
      <c r="F14" s="3"/>
      <c r="G14" s="3"/>
      <c r="H14" s="3"/>
      <c r="I14" s="3"/>
      <c r="J14" s="3"/>
      <c r="K14" s="3"/>
      <c r="L14" s="3"/>
      <c r="M14" s="3"/>
      <c r="N14" s="3"/>
      <c r="O14" s="3"/>
      <c r="P14" s="3"/>
      <c r="Q14" s="3"/>
      <c r="R14" s="3"/>
      <c r="S14" s="3"/>
      <c r="T14" s="3"/>
      <c r="U14" s="3"/>
      <c r="V14" s="3"/>
      <c r="W14" s="3"/>
      <c r="X14" s="3"/>
      <c r="Y14" s="3"/>
      <c r="AB14" s="3"/>
      <c r="AC14" s="3"/>
      <c r="AD14" s="3"/>
      <c r="AE14" s="3"/>
      <c r="AF14" s="3"/>
      <c r="AG14" s="3"/>
      <c r="AH14" s="3"/>
      <c r="AI14" s="3"/>
      <c r="AJ14" s="3"/>
      <c r="AK14" s="3"/>
      <c r="AL14" s="3"/>
    </row>
    <row r="15" spans="1:40" x14ac:dyDescent="0.25">
      <c r="A15" s="3"/>
      <c r="B15" s="130" t="s">
        <v>142</v>
      </c>
      <c r="C15" s="77">
        <v>3</v>
      </c>
      <c r="D15" s="3"/>
      <c r="E15" s="3"/>
      <c r="F15" s="3"/>
      <c r="G15" s="3"/>
      <c r="H15" s="3"/>
      <c r="I15" s="3"/>
      <c r="J15" s="3"/>
      <c r="K15" s="3"/>
      <c r="L15" s="3"/>
      <c r="M15" s="3"/>
      <c r="N15" s="3"/>
      <c r="O15" s="3"/>
      <c r="P15" s="3"/>
      <c r="Q15" s="3"/>
      <c r="R15" s="3"/>
      <c r="S15" s="3"/>
      <c r="T15" s="3"/>
      <c r="U15" s="3"/>
      <c r="V15" s="3"/>
      <c r="W15" s="3"/>
      <c r="X15" s="3"/>
      <c r="Y15" s="3"/>
      <c r="AB15" s="3"/>
      <c r="AC15" s="3"/>
      <c r="AD15" s="3"/>
      <c r="AE15" s="3"/>
      <c r="AF15" s="3"/>
      <c r="AG15" s="3"/>
      <c r="AH15" s="3"/>
      <c r="AI15" s="3"/>
      <c r="AJ15" s="3"/>
      <c r="AK15" s="3"/>
      <c r="AL15" s="3"/>
    </row>
    <row r="16" spans="1:40" x14ac:dyDescent="0.25">
      <c r="A16" s="3"/>
      <c r="B16" s="129"/>
      <c r="C16" s="69"/>
      <c r="D16" s="3"/>
      <c r="E16" s="3"/>
      <c r="F16" s="3"/>
      <c r="G16" s="3"/>
      <c r="H16" s="3"/>
      <c r="I16" s="3"/>
      <c r="J16" s="3"/>
      <c r="K16" s="3"/>
      <c r="L16" s="3"/>
      <c r="M16" s="3"/>
      <c r="N16" s="3"/>
      <c r="O16" s="3"/>
      <c r="P16" s="3"/>
      <c r="Q16" s="3"/>
      <c r="R16" s="3"/>
      <c r="S16" s="3"/>
      <c r="T16" s="3"/>
      <c r="U16" s="3"/>
      <c r="V16" s="3"/>
      <c r="W16" s="3"/>
      <c r="X16" s="3"/>
      <c r="Y16" s="3"/>
      <c r="AB16" s="3"/>
      <c r="AC16" s="3"/>
      <c r="AD16" s="3"/>
      <c r="AE16" s="3"/>
      <c r="AF16" s="3"/>
      <c r="AG16" s="3"/>
      <c r="AH16" s="3"/>
      <c r="AI16" s="3"/>
      <c r="AJ16" s="3"/>
      <c r="AK16" s="3"/>
      <c r="AL16" s="3"/>
    </row>
    <row r="17" spans="1:45" ht="18.75" x14ac:dyDescent="0.25">
      <c r="A17" s="3"/>
      <c r="B17" s="131" t="s">
        <v>101</v>
      </c>
      <c r="C17" s="70"/>
      <c r="D17" s="3"/>
      <c r="E17" s="3"/>
      <c r="F17" s="3"/>
      <c r="G17" s="3"/>
      <c r="H17" s="3"/>
      <c r="I17" s="3"/>
      <c r="J17" s="3"/>
      <c r="K17" s="3"/>
      <c r="L17" s="3"/>
      <c r="M17" s="3"/>
      <c r="N17" s="3"/>
      <c r="O17" s="3"/>
      <c r="P17" s="3"/>
      <c r="Q17" s="3"/>
      <c r="R17" s="3"/>
      <c r="S17" s="3"/>
      <c r="T17" s="3"/>
      <c r="U17" s="3"/>
      <c r="V17" s="3"/>
      <c r="W17" s="3"/>
      <c r="X17" s="3"/>
      <c r="Y17" s="3"/>
      <c r="AB17" s="3"/>
      <c r="AC17" s="3"/>
      <c r="AD17" s="3"/>
      <c r="AE17" s="3"/>
      <c r="AF17" s="3"/>
      <c r="AG17" s="3"/>
      <c r="AH17" s="3"/>
      <c r="AI17" s="3"/>
      <c r="AJ17" s="3"/>
      <c r="AK17" s="3"/>
      <c r="AL17" s="3"/>
    </row>
    <row r="18" spans="1:45" x14ac:dyDescent="0.25">
      <c r="A18" s="3"/>
      <c r="B18" s="132" t="s">
        <v>100</v>
      </c>
      <c r="C18" s="70"/>
      <c r="D18" s="3"/>
      <c r="E18" s="3"/>
      <c r="F18" s="3"/>
      <c r="G18" s="3"/>
      <c r="H18" s="3"/>
      <c r="I18" s="3"/>
      <c r="J18" s="3"/>
      <c r="K18" s="3"/>
      <c r="L18" s="3"/>
      <c r="M18" s="3"/>
      <c r="N18" s="3"/>
      <c r="O18" s="3"/>
      <c r="P18" s="3"/>
      <c r="Q18" s="3"/>
      <c r="R18" s="3"/>
      <c r="S18" s="3"/>
      <c r="T18" s="3"/>
      <c r="U18" s="3"/>
      <c r="V18" s="3"/>
      <c r="W18" s="3"/>
      <c r="X18" s="3"/>
      <c r="Y18" s="3"/>
      <c r="AB18" s="3"/>
      <c r="AC18" s="3"/>
      <c r="AD18" s="3"/>
      <c r="AE18" s="3"/>
      <c r="AF18" s="3"/>
      <c r="AG18" s="3"/>
      <c r="AH18" s="3"/>
      <c r="AI18" s="3"/>
      <c r="AJ18" s="3"/>
      <c r="AK18" s="3"/>
      <c r="AL18" s="3"/>
    </row>
    <row r="19" spans="1:45" x14ac:dyDescent="0.25">
      <c r="A19" s="3"/>
      <c r="B19" s="133" t="s">
        <v>113</v>
      </c>
      <c r="C19" s="78">
        <v>4</v>
      </c>
      <c r="D19" s="3"/>
      <c r="E19" s="3"/>
      <c r="F19" s="3"/>
      <c r="G19" s="3"/>
      <c r="H19" s="3"/>
      <c r="I19" s="3"/>
      <c r="J19" s="3"/>
      <c r="K19" s="3"/>
      <c r="L19" s="3"/>
      <c r="M19" s="3"/>
      <c r="N19" s="3"/>
      <c r="O19" s="3"/>
      <c r="P19" s="3"/>
      <c r="Q19" s="3"/>
      <c r="R19" s="3"/>
      <c r="S19" s="3"/>
      <c r="T19" s="3"/>
      <c r="U19" s="3"/>
      <c r="V19" s="3"/>
      <c r="W19" s="3"/>
      <c r="X19" s="3"/>
      <c r="Y19" s="3"/>
      <c r="AB19" s="3"/>
      <c r="AC19" s="3"/>
      <c r="AD19" s="3"/>
      <c r="AE19" s="3"/>
      <c r="AF19" s="3"/>
      <c r="AG19" s="3"/>
      <c r="AH19" s="3"/>
      <c r="AI19" s="3"/>
      <c r="AJ19" s="3"/>
      <c r="AK19" s="3"/>
      <c r="AL19" s="3"/>
    </row>
    <row r="20" spans="1:45" x14ac:dyDescent="0.25">
      <c r="A20" s="3"/>
      <c r="B20" s="132" t="s">
        <v>104</v>
      </c>
      <c r="C20" s="70"/>
      <c r="D20" s="3"/>
      <c r="E20" s="3"/>
      <c r="F20" s="3"/>
      <c r="G20" s="3"/>
      <c r="H20" s="3"/>
      <c r="I20" s="3"/>
      <c r="J20" s="3"/>
      <c r="K20" s="3"/>
      <c r="L20" s="3"/>
      <c r="M20" s="3"/>
      <c r="N20" s="3"/>
      <c r="O20" s="3"/>
      <c r="P20" s="3"/>
      <c r="Q20" s="3"/>
      <c r="R20" s="3"/>
      <c r="S20" s="3"/>
      <c r="T20" s="3"/>
      <c r="U20" s="3"/>
      <c r="V20" s="3"/>
      <c r="W20" s="3"/>
      <c r="X20" s="3"/>
      <c r="Y20" s="3"/>
      <c r="AB20" s="3"/>
      <c r="AC20" s="3"/>
      <c r="AD20" s="3"/>
      <c r="AE20" s="3"/>
      <c r="AF20" s="3"/>
      <c r="AG20" s="3"/>
      <c r="AH20" s="3"/>
      <c r="AI20" s="3"/>
      <c r="AJ20" s="3"/>
      <c r="AK20" s="3"/>
      <c r="AL20" s="3"/>
      <c r="AS20" s="2"/>
    </row>
    <row r="21" spans="1:45" ht="18.75" x14ac:dyDescent="0.25">
      <c r="A21" s="3"/>
      <c r="B21" s="74" t="s">
        <v>56</v>
      </c>
      <c r="C21" s="71"/>
      <c r="D21" s="3"/>
      <c r="E21" s="3"/>
      <c r="F21" s="3"/>
      <c r="G21" s="3"/>
      <c r="H21" s="3"/>
      <c r="I21" s="3"/>
      <c r="J21" s="3"/>
      <c r="K21" s="3"/>
      <c r="L21" s="3"/>
      <c r="M21" s="3"/>
      <c r="N21" s="3"/>
      <c r="O21" s="3"/>
      <c r="P21" s="3"/>
      <c r="Q21" s="3"/>
      <c r="R21" s="3"/>
      <c r="S21" s="3"/>
      <c r="T21" s="3"/>
      <c r="U21" s="3"/>
      <c r="V21" s="3"/>
      <c r="W21" s="3"/>
      <c r="X21" s="3"/>
      <c r="Y21" s="3"/>
      <c r="AB21" s="3"/>
      <c r="AC21" s="3"/>
      <c r="AD21" s="3"/>
      <c r="AE21" s="3"/>
      <c r="AF21" s="3"/>
      <c r="AG21" s="3"/>
      <c r="AH21" s="3"/>
      <c r="AI21" s="3"/>
      <c r="AJ21" s="3"/>
      <c r="AK21" s="3"/>
      <c r="AL21" s="3"/>
    </row>
    <row r="22" spans="1:45" ht="18.75" x14ac:dyDescent="0.3">
      <c r="A22" s="3"/>
      <c r="B22" s="73" t="s">
        <v>100</v>
      </c>
      <c r="C22" s="71"/>
      <c r="D22" s="3"/>
      <c r="E22" s="3"/>
      <c r="F22" s="3"/>
      <c r="G22" s="3"/>
      <c r="H22" s="3"/>
      <c r="I22" s="3"/>
      <c r="J22" s="3"/>
      <c r="K22" s="3"/>
      <c r="L22" s="3"/>
      <c r="M22" s="3"/>
      <c r="N22" s="3"/>
      <c r="O22" s="3"/>
      <c r="P22" s="3"/>
      <c r="Q22" s="3"/>
      <c r="R22" s="3"/>
      <c r="S22" s="3"/>
      <c r="T22" s="3"/>
      <c r="U22" s="3"/>
      <c r="V22" s="3"/>
      <c r="W22" s="3"/>
      <c r="X22" s="3"/>
      <c r="Y22" s="3"/>
      <c r="AB22" s="3"/>
      <c r="AC22" s="3"/>
      <c r="AD22" s="3"/>
      <c r="AE22" s="3"/>
      <c r="AF22" s="3"/>
      <c r="AG22" s="3"/>
      <c r="AH22" s="3"/>
      <c r="AI22" s="3"/>
      <c r="AJ22" s="3"/>
      <c r="AK22" s="3"/>
      <c r="AL22" s="3"/>
    </row>
    <row r="23" spans="1:45" x14ac:dyDescent="0.25">
      <c r="A23" s="3"/>
      <c r="B23" s="79" t="s">
        <v>107</v>
      </c>
      <c r="C23" s="81">
        <v>5</v>
      </c>
      <c r="D23" s="3"/>
      <c r="E23" s="3"/>
      <c r="F23" s="3"/>
      <c r="G23" s="3"/>
      <c r="H23" s="3"/>
      <c r="I23" s="3"/>
      <c r="J23" s="3"/>
      <c r="K23" s="3"/>
      <c r="L23" s="3"/>
      <c r="M23" s="3"/>
      <c r="N23" s="3"/>
      <c r="O23" s="3"/>
      <c r="P23" s="3"/>
      <c r="Q23" s="3"/>
      <c r="R23" s="3"/>
      <c r="S23" s="3"/>
      <c r="T23" s="3"/>
      <c r="U23" s="3"/>
      <c r="V23" s="3"/>
      <c r="W23" s="3"/>
      <c r="X23" s="3"/>
      <c r="Y23" s="3"/>
      <c r="AB23" s="3"/>
      <c r="AC23" s="3"/>
      <c r="AD23" s="3"/>
      <c r="AE23" s="3"/>
      <c r="AF23" s="3"/>
      <c r="AG23" s="3"/>
      <c r="AH23" s="3"/>
      <c r="AI23" s="3"/>
      <c r="AJ23" s="3"/>
      <c r="AK23" s="3"/>
      <c r="AL23" s="3"/>
    </row>
    <row r="24" spans="1:45" x14ac:dyDescent="0.25">
      <c r="A24" s="3"/>
      <c r="B24" s="71" t="s">
        <v>100</v>
      </c>
      <c r="C24" s="71"/>
      <c r="D24" s="3"/>
      <c r="E24" s="3"/>
      <c r="F24" s="3"/>
      <c r="G24" s="3"/>
      <c r="H24" s="3"/>
      <c r="I24" s="3"/>
      <c r="J24" s="3"/>
      <c r="K24" s="3"/>
      <c r="L24" s="3"/>
      <c r="M24" s="3"/>
      <c r="N24" s="3"/>
      <c r="O24" s="3"/>
      <c r="P24" s="3"/>
      <c r="Q24" s="3"/>
      <c r="R24" s="3"/>
      <c r="S24" s="3"/>
      <c r="T24" s="3"/>
      <c r="U24" s="3"/>
      <c r="V24" s="3"/>
      <c r="W24" s="3"/>
      <c r="X24" s="3"/>
      <c r="Y24" s="3"/>
      <c r="AB24" s="3"/>
      <c r="AC24" s="3"/>
      <c r="AD24" s="3"/>
      <c r="AE24" s="3"/>
      <c r="AF24" s="3"/>
      <c r="AG24" s="3"/>
      <c r="AH24" s="3"/>
      <c r="AI24" s="3"/>
      <c r="AJ24" s="3"/>
      <c r="AK24" s="3"/>
      <c r="AL24" s="3"/>
    </row>
    <row r="25" spans="1:45" ht="18.75" x14ac:dyDescent="0.25">
      <c r="A25" s="3"/>
      <c r="B25" s="75" t="s">
        <v>102</v>
      </c>
      <c r="C25" s="72"/>
      <c r="D25" s="3"/>
      <c r="E25" s="3"/>
      <c r="F25" s="3"/>
      <c r="G25" s="3"/>
      <c r="H25" s="3"/>
      <c r="I25" s="3"/>
      <c r="J25" s="3"/>
      <c r="K25" s="3"/>
      <c r="L25" s="3"/>
      <c r="M25" s="3"/>
      <c r="N25" s="3"/>
      <c r="O25" s="3"/>
      <c r="P25" s="3"/>
      <c r="Q25" s="3"/>
      <c r="R25" s="3"/>
      <c r="S25" s="3"/>
      <c r="T25" s="3"/>
      <c r="U25" s="3"/>
      <c r="V25" s="3"/>
      <c r="W25" s="3"/>
      <c r="X25" s="3"/>
      <c r="Y25" s="3"/>
      <c r="AB25" s="3"/>
      <c r="AC25" s="3"/>
      <c r="AD25" s="3"/>
      <c r="AE25" s="3"/>
      <c r="AF25" s="3"/>
      <c r="AG25" s="3"/>
      <c r="AH25" s="3"/>
      <c r="AI25" s="3"/>
      <c r="AJ25" s="3"/>
      <c r="AK25" s="3"/>
      <c r="AL25" s="3"/>
    </row>
    <row r="26" spans="1:45" x14ac:dyDescent="0.25">
      <c r="A26" s="3"/>
      <c r="B26" s="72" t="s">
        <v>100</v>
      </c>
      <c r="C26" s="72"/>
      <c r="D26" s="3"/>
      <c r="E26" s="3"/>
      <c r="F26" s="3"/>
      <c r="G26" s="3"/>
      <c r="H26" s="3"/>
      <c r="I26" s="3"/>
      <c r="J26" s="3"/>
      <c r="K26" s="3"/>
      <c r="L26" s="3"/>
      <c r="M26" s="3"/>
      <c r="N26" s="3"/>
      <c r="O26" s="3"/>
      <c r="P26" s="3"/>
      <c r="Q26" s="3"/>
      <c r="R26" s="3"/>
      <c r="S26" s="3"/>
      <c r="T26" s="3"/>
      <c r="U26" s="3"/>
      <c r="V26" s="3"/>
      <c r="W26" s="3"/>
      <c r="X26" s="3"/>
      <c r="Y26" s="3"/>
      <c r="AB26" s="3"/>
      <c r="AC26" s="3"/>
      <c r="AD26" s="3"/>
      <c r="AE26" s="3"/>
      <c r="AF26" s="3"/>
      <c r="AG26" s="3"/>
      <c r="AH26" s="3"/>
      <c r="AI26" s="3"/>
      <c r="AJ26" s="3"/>
      <c r="AK26" s="3"/>
      <c r="AL26" s="3"/>
    </row>
    <row r="27" spans="1:45" x14ac:dyDescent="0.25">
      <c r="A27" s="3"/>
      <c r="B27" s="80" t="s">
        <v>110</v>
      </c>
      <c r="C27" s="82">
        <v>6</v>
      </c>
      <c r="D27" s="3"/>
      <c r="E27" s="3"/>
      <c r="F27" s="3"/>
      <c r="G27" s="3"/>
      <c r="H27" s="3"/>
      <c r="I27" s="3"/>
      <c r="J27" s="3"/>
      <c r="K27" s="3"/>
      <c r="L27" s="3"/>
      <c r="M27" s="3"/>
      <c r="N27" s="3"/>
      <c r="O27" s="3"/>
      <c r="P27" s="3"/>
      <c r="Q27" s="3"/>
      <c r="R27" s="3"/>
      <c r="S27" s="3"/>
      <c r="T27" s="3"/>
      <c r="U27" s="3"/>
      <c r="V27" s="3"/>
      <c r="W27" s="3"/>
      <c r="X27" s="3"/>
      <c r="Y27" s="3"/>
      <c r="AB27" s="3"/>
      <c r="AC27" s="3"/>
      <c r="AD27" s="3"/>
      <c r="AE27" s="3"/>
      <c r="AF27" s="3"/>
      <c r="AG27" s="3"/>
      <c r="AH27" s="3"/>
      <c r="AI27" s="3"/>
      <c r="AJ27" s="3"/>
      <c r="AK27" s="3"/>
      <c r="AL27" s="3"/>
    </row>
    <row r="28" spans="1:45" x14ac:dyDescent="0.25">
      <c r="A28" s="3"/>
      <c r="B28" s="80" t="s">
        <v>117</v>
      </c>
      <c r="C28" s="82">
        <v>7</v>
      </c>
      <c r="D28" s="3"/>
      <c r="E28" s="3"/>
      <c r="F28" s="3"/>
      <c r="G28" s="3"/>
      <c r="H28" s="3"/>
      <c r="I28" s="3"/>
      <c r="J28" s="3"/>
      <c r="K28" s="3"/>
      <c r="L28" s="3"/>
      <c r="M28" s="3"/>
      <c r="N28" s="3"/>
      <c r="O28" s="3"/>
      <c r="P28" s="3"/>
      <c r="Q28" s="3"/>
      <c r="R28" s="3"/>
      <c r="S28" s="3"/>
      <c r="T28" s="3"/>
      <c r="U28" s="3"/>
      <c r="V28" s="3"/>
      <c r="W28" s="3"/>
      <c r="X28" s="3"/>
      <c r="Y28" s="3"/>
      <c r="AB28" s="3"/>
      <c r="AC28" s="3"/>
      <c r="AD28" s="3"/>
      <c r="AE28" s="3"/>
      <c r="AF28" s="3"/>
      <c r="AG28" s="3"/>
      <c r="AH28" s="3"/>
      <c r="AI28" s="3"/>
      <c r="AJ28" s="3"/>
      <c r="AK28" s="3"/>
      <c r="AL28" s="3"/>
    </row>
    <row r="29" spans="1:45" x14ac:dyDescent="0.25">
      <c r="A29" s="3"/>
      <c r="B29" s="80" t="s">
        <v>109</v>
      </c>
      <c r="C29" s="82">
        <v>8</v>
      </c>
      <c r="D29" s="3"/>
      <c r="E29" s="3"/>
      <c r="F29" s="3"/>
      <c r="G29" s="3"/>
      <c r="H29" s="3"/>
      <c r="I29" s="3"/>
      <c r="J29" s="3"/>
      <c r="K29" s="3"/>
      <c r="L29" s="3"/>
      <c r="M29" s="3"/>
      <c r="N29" s="3"/>
      <c r="O29" s="3"/>
      <c r="P29" s="3"/>
      <c r="Q29" s="3"/>
      <c r="R29" s="3"/>
      <c r="S29" s="3"/>
      <c r="T29" s="3"/>
      <c r="U29" s="3"/>
      <c r="V29" s="3"/>
      <c r="W29" s="3"/>
      <c r="X29" s="3"/>
      <c r="Y29" s="3"/>
      <c r="AB29" s="3"/>
      <c r="AC29" s="3"/>
      <c r="AD29" s="3"/>
      <c r="AE29" s="3"/>
      <c r="AF29" s="3"/>
      <c r="AG29" s="3"/>
      <c r="AH29" s="3"/>
      <c r="AI29" s="3"/>
      <c r="AJ29" s="3"/>
      <c r="AK29" s="3"/>
      <c r="AL29" s="3"/>
    </row>
    <row r="30" spans="1:45" x14ac:dyDescent="0.25">
      <c r="A30" s="3"/>
      <c r="B30" s="80"/>
      <c r="C30" s="82"/>
      <c r="D30" s="3"/>
      <c r="E30" s="3"/>
      <c r="F30" s="3"/>
      <c r="G30" s="3"/>
      <c r="H30" s="3"/>
      <c r="I30" s="3"/>
      <c r="J30" s="3"/>
      <c r="K30" s="3"/>
      <c r="L30" s="3"/>
      <c r="M30" s="3"/>
      <c r="N30" s="3"/>
      <c r="O30" s="3"/>
      <c r="P30" s="3"/>
      <c r="Q30" s="3"/>
      <c r="R30" s="3"/>
      <c r="S30" s="3"/>
      <c r="T30" s="3"/>
      <c r="U30" s="3"/>
      <c r="V30" s="3"/>
      <c r="W30" s="3"/>
      <c r="X30" s="3"/>
      <c r="Y30" s="3"/>
      <c r="AB30" s="3"/>
      <c r="AC30" s="3"/>
      <c r="AD30" s="3"/>
      <c r="AE30" s="3"/>
      <c r="AF30" s="3"/>
      <c r="AG30" s="3"/>
      <c r="AH30" s="3"/>
      <c r="AI30" s="3"/>
      <c r="AJ30" s="3"/>
      <c r="AK30" s="3"/>
      <c r="AL30" s="3"/>
    </row>
    <row r="31" spans="1:45" ht="18.75" x14ac:dyDescent="0.25">
      <c r="A31" s="3"/>
      <c r="B31" s="75" t="s">
        <v>237</v>
      </c>
      <c r="C31" s="82"/>
      <c r="D31" s="3"/>
      <c r="E31" s="3"/>
      <c r="F31" s="3"/>
      <c r="G31" s="3"/>
      <c r="H31" s="3"/>
      <c r="I31" s="3"/>
      <c r="J31" s="3"/>
      <c r="K31" s="3"/>
      <c r="L31" s="3"/>
      <c r="M31" s="3"/>
      <c r="N31" s="3"/>
      <c r="O31" s="3"/>
      <c r="P31" s="3"/>
      <c r="Q31" s="3"/>
      <c r="R31" s="3"/>
      <c r="S31" s="3"/>
      <c r="T31" s="3"/>
      <c r="U31" s="3"/>
      <c r="V31" s="3"/>
      <c r="W31" s="3"/>
      <c r="X31" s="3"/>
      <c r="Y31" s="3"/>
      <c r="AB31" s="3"/>
      <c r="AC31" s="3"/>
      <c r="AD31" s="3"/>
      <c r="AE31" s="3"/>
      <c r="AF31" s="3"/>
      <c r="AG31" s="3"/>
      <c r="AH31" s="3"/>
      <c r="AI31" s="3"/>
      <c r="AJ31" s="3"/>
      <c r="AK31" s="3"/>
      <c r="AL31" s="3"/>
    </row>
    <row r="32" spans="1:45" x14ac:dyDescent="0.25">
      <c r="A32" s="3"/>
      <c r="B32" s="72"/>
      <c r="C32" s="72"/>
      <c r="D32" s="3"/>
      <c r="E32" s="3"/>
      <c r="F32" s="3"/>
      <c r="G32" s="3"/>
      <c r="H32" s="3"/>
      <c r="I32" s="3"/>
      <c r="J32" s="3"/>
      <c r="K32" s="3"/>
      <c r="L32" s="3"/>
      <c r="M32" s="3"/>
      <c r="N32" s="3"/>
      <c r="O32" s="3"/>
      <c r="P32" s="3"/>
      <c r="Q32" s="3"/>
      <c r="R32" s="3"/>
      <c r="S32" s="3"/>
      <c r="T32" s="3"/>
      <c r="U32" s="3"/>
      <c r="V32" s="3"/>
      <c r="W32" s="3"/>
      <c r="X32" s="3"/>
      <c r="Y32" s="3"/>
      <c r="AB32" s="3"/>
      <c r="AC32" s="3"/>
      <c r="AD32" s="3"/>
      <c r="AE32" s="3"/>
      <c r="AF32" s="3"/>
      <c r="AG32" s="3"/>
      <c r="AH32" s="3"/>
      <c r="AI32" s="3"/>
      <c r="AJ32" s="3"/>
      <c r="AK32" s="3"/>
      <c r="AL32" s="3"/>
    </row>
    <row r="33" spans="1:38" x14ac:dyDescent="0.25">
      <c r="A33" s="3"/>
      <c r="B33" s="80" t="s">
        <v>238</v>
      </c>
      <c r="C33" s="160">
        <v>9</v>
      </c>
      <c r="D33" s="3"/>
      <c r="E33" s="3"/>
      <c r="F33" s="3"/>
      <c r="G33" s="3"/>
      <c r="H33" s="3"/>
      <c r="I33" s="3"/>
      <c r="J33" s="3"/>
      <c r="K33" s="3"/>
      <c r="L33" s="3"/>
      <c r="M33" s="3"/>
      <c r="N33" s="3"/>
      <c r="O33" s="3"/>
      <c r="P33" s="3"/>
      <c r="Q33" s="3"/>
      <c r="R33" s="3"/>
      <c r="S33" s="3"/>
      <c r="T33" s="3"/>
      <c r="U33" s="3"/>
      <c r="V33" s="3"/>
      <c r="W33" s="3"/>
      <c r="X33" s="3"/>
      <c r="Y33" s="3"/>
      <c r="AB33" s="3"/>
      <c r="AC33" s="3"/>
      <c r="AD33" s="3"/>
      <c r="AE33" s="3"/>
      <c r="AF33" s="3"/>
      <c r="AG33" s="3"/>
      <c r="AH33" s="3"/>
      <c r="AI33" s="3"/>
      <c r="AJ33" s="3"/>
      <c r="AK33" s="3"/>
      <c r="AL33" s="3"/>
    </row>
    <row r="34" spans="1:38" x14ac:dyDescent="0.25">
      <c r="A34" s="3"/>
      <c r="B34" s="80"/>
      <c r="C34" s="82"/>
      <c r="D34" s="3"/>
      <c r="E34" s="3"/>
      <c r="F34" s="3"/>
      <c r="G34" s="3"/>
      <c r="H34" s="3"/>
      <c r="I34" s="3"/>
      <c r="J34" s="3"/>
      <c r="K34" s="3"/>
      <c r="L34" s="3"/>
      <c r="M34" s="3"/>
      <c r="N34" s="3"/>
      <c r="O34" s="3"/>
      <c r="P34" s="3"/>
      <c r="Q34" s="3"/>
      <c r="R34" s="3"/>
      <c r="S34" s="3"/>
      <c r="T34" s="3"/>
      <c r="U34" s="3"/>
      <c r="V34" s="3"/>
      <c r="W34" s="3"/>
      <c r="X34" s="3"/>
      <c r="Y34" s="3"/>
      <c r="AB34" s="3"/>
      <c r="AC34" s="3"/>
      <c r="AD34" s="3"/>
      <c r="AE34" s="3"/>
      <c r="AF34" s="3"/>
      <c r="AG34" s="3"/>
      <c r="AH34" s="3"/>
      <c r="AI34" s="3"/>
      <c r="AJ34" s="3"/>
      <c r="AK34" s="3"/>
      <c r="AL34" s="3"/>
    </row>
    <row r="35" spans="1:38" ht="18.75" x14ac:dyDescent="0.25">
      <c r="A35" s="3"/>
      <c r="B35" s="75" t="s">
        <v>236</v>
      </c>
      <c r="C35" s="82"/>
      <c r="D35" s="3"/>
      <c r="E35" s="3"/>
      <c r="F35" s="3"/>
      <c r="G35" s="3"/>
      <c r="H35" s="3"/>
      <c r="I35" s="3"/>
      <c r="J35" s="3"/>
      <c r="K35" s="3"/>
      <c r="L35" s="3"/>
      <c r="M35" s="3"/>
      <c r="N35" s="3"/>
      <c r="O35" s="3"/>
      <c r="P35" s="3"/>
      <c r="Q35" s="3"/>
      <c r="R35" s="3"/>
      <c r="S35" s="3"/>
      <c r="T35" s="3"/>
      <c r="U35" s="3"/>
      <c r="V35" s="3"/>
      <c r="W35" s="3"/>
      <c r="X35" s="3"/>
      <c r="Y35" s="3"/>
      <c r="AB35" s="3"/>
      <c r="AC35" s="3"/>
      <c r="AD35" s="3"/>
      <c r="AE35" s="3"/>
      <c r="AF35" s="3"/>
      <c r="AG35" s="3"/>
      <c r="AH35" s="3"/>
      <c r="AI35" s="3"/>
      <c r="AJ35" s="3"/>
      <c r="AK35" s="3"/>
      <c r="AL35" s="3"/>
    </row>
    <row r="36" spans="1:38" ht="18.75" x14ac:dyDescent="0.25">
      <c r="A36" s="3"/>
      <c r="B36" s="75"/>
      <c r="C36" s="82"/>
      <c r="D36" s="3"/>
      <c r="E36" s="3"/>
      <c r="F36" s="3"/>
      <c r="G36" s="3"/>
      <c r="H36" s="3"/>
      <c r="I36" s="3"/>
      <c r="J36" s="3"/>
      <c r="K36" s="3"/>
      <c r="L36" s="3"/>
      <c r="M36" s="3"/>
      <c r="N36" s="3"/>
      <c r="O36" s="3"/>
      <c r="P36" s="3"/>
      <c r="Q36" s="3"/>
      <c r="R36" s="3"/>
      <c r="S36" s="3"/>
      <c r="T36" s="3"/>
      <c r="U36" s="3"/>
      <c r="V36" s="3"/>
      <c r="W36" s="3"/>
      <c r="X36" s="3"/>
      <c r="Y36" s="3"/>
      <c r="AB36" s="3"/>
      <c r="AC36" s="3"/>
      <c r="AD36" s="3"/>
      <c r="AE36" s="3"/>
      <c r="AF36" s="3"/>
      <c r="AG36" s="3"/>
      <c r="AH36" s="3"/>
      <c r="AI36" s="3"/>
      <c r="AJ36" s="3"/>
      <c r="AK36" s="3"/>
      <c r="AL36" s="3"/>
    </row>
    <row r="37" spans="1:38" ht="31.5" customHeight="1" x14ac:dyDescent="0.25">
      <c r="A37" s="3"/>
      <c r="B37" s="161" t="s">
        <v>239</v>
      </c>
      <c r="C37" s="82">
        <v>10</v>
      </c>
      <c r="D37" s="3"/>
      <c r="E37" s="3"/>
      <c r="F37" s="3"/>
      <c r="G37" s="3"/>
      <c r="H37" s="3"/>
      <c r="I37" s="3"/>
      <c r="J37" s="3"/>
      <c r="K37" s="3"/>
      <c r="L37" s="3"/>
      <c r="M37" s="3"/>
      <c r="N37" s="3"/>
      <c r="O37" s="3"/>
      <c r="P37" s="3"/>
      <c r="Q37" s="3"/>
      <c r="R37" s="3"/>
      <c r="S37" s="3"/>
      <c r="T37" s="3"/>
      <c r="U37" s="3"/>
      <c r="V37" s="3"/>
      <c r="W37" s="3"/>
      <c r="X37" s="3"/>
      <c r="Y37" s="3"/>
      <c r="AB37" s="3"/>
      <c r="AC37" s="3"/>
      <c r="AD37" s="3"/>
      <c r="AE37" s="3"/>
      <c r="AF37" s="3"/>
      <c r="AG37" s="3"/>
      <c r="AH37" s="3"/>
      <c r="AI37" s="3"/>
      <c r="AJ37" s="3"/>
      <c r="AK37" s="3"/>
      <c r="AL37" s="3"/>
    </row>
    <row r="38" spans="1:38" x14ac:dyDescent="0.25">
      <c r="A38" s="3"/>
      <c r="B38" s="72"/>
      <c r="C38" s="72"/>
      <c r="D38" s="3"/>
      <c r="E38" s="3"/>
      <c r="F38" s="3"/>
      <c r="G38" s="3"/>
      <c r="H38" s="3"/>
      <c r="I38" s="3"/>
      <c r="J38" s="3"/>
      <c r="K38" s="3"/>
      <c r="L38" s="3"/>
      <c r="M38" s="3"/>
      <c r="N38" s="3"/>
      <c r="O38" s="3"/>
      <c r="P38" s="3"/>
      <c r="Q38" s="3"/>
      <c r="R38" s="3"/>
      <c r="S38" s="3"/>
      <c r="T38" s="3"/>
      <c r="U38" s="3"/>
      <c r="V38" s="3"/>
      <c r="W38" s="3"/>
      <c r="X38" s="3"/>
      <c r="Y38" s="3"/>
      <c r="AB38" s="3"/>
      <c r="AC38" s="3"/>
      <c r="AD38" s="3"/>
      <c r="AE38" s="3"/>
      <c r="AF38" s="3"/>
      <c r="AG38" s="3"/>
      <c r="AH38" s="3"/>
      <c r="AI38" s="3"/>
      <c r="AJ38" s="3"/>
      <c r="AK38" s="3"/>
      <c r="AL38" s="3"/>
    </row>
    <row r="39" spans="1:38" ht="15.7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AB39" s="3"/>
      <c r="AC39" s="3"/>
      <c r="AD39" s="3"/>
      <c r="AE39" s="3"/>
      <c r="AF39" s="3"/>
      <c r="AG39" s="3"/>
      <c r="AH39" s="3"/>
      <c r="AI39" s="3"/>
      <c r="AJ39" s="3"/>
      <c r="AK39" s="3"/>
      <c r="AL39" s="3"/>
    </row>
    <row r="40" spans="1:38" ht="15.7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AB40" s="3"/>
      <c r="AC40" s="3"/>
      <c r="AD40" s="3"/>
      <c r="AE40" s="3"/>
      <c r="AF40" s="3"/>
      <c r="AG40" s="3"/>
      <c r="AH40" s="3"/>
      <c r="AI40" s="3"/>
      <c r="AJ40" s="3"/>
      <c r="AK40" s="3"/>
      <c r="AL40" s="3"/>
    </row>
    <row r="41" spans="1:38" ht="1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AB41" s="3"/>
      <c r="AC41" s="3"/>
      <c r="AD41" s="3"/>
      <c r="AE41" s="3"/>
      <c r="AF41" s="3"/>
      <c r="AG41" s="3"/>
      <c r="AH41" s="3"/>
      <c r="AI41" s="3"/>
      <c r="AJ41" s="3"/>
      <c r="AK41" s="3"/>
      <c r="AL41" s="3"/>
    </row>
    <row r="42" spans="1:38" ht="1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AB42" s="3"/>
      <c r="AC42" s="3"/>
      <c r="AD42" s="3"/>
      <c r="AE42" s="3"/>
      <c r="AF42" s="3"/>
      <c r="AG42" s="3"/>
      <c r="AH42" s="3"/>
      <c r="AI42" s="3"/>
      <c r="AJ42" s="3"/>
      <c r="AK42" s="3"/>
      <c r="AL42" s="3"/>
    </row>
    <row r="43" spans="1:38" ht="1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AB43" s="3"/>
      <c r="AC43" s="3"/>
      <c r="AD43" s="3"/>
      <c r="AE43" s="3"/>
      <c r="AF43" s="3"/>
      <c r="AG43" s="3"/>
      <c r="AH43" s="3"/>
      <c r="AI43" s="3"/>
      <c r="AJ43" s="3"/>
      <c r="AK43" s="3"/>
      <c r="AL43" s="3"/>
    </row>
    <row r="44" spans="1:38" ht="15.7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AB44" s="3"/>
      <c r="AC44" s="3"/>
      <c r="AD44" s="3"/>
      <c r="AE44" s="3"/>
      <c r="AF44" s="3"/>
      <c r="AG44" s="3"/>
      <c r="AH44" s="3"/>
      <c r="AI44" s="3"/>
      <c r="AJ44" s="3"/>
      <c r="AK44" s="3"/>
      <c r="AL44" s="3"/>
    </row>
    <row r="45" spans="1:38" ht="1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AB45" s="3"/>
      <c r="AC45" s="3"/>
      <c r="AD45" s="3"/>
      <c r="AE45" s="3"/>
      <c r="AF45" s="3"/>
      <c r="AG45" s="3"/>
      <c r="AH45" s="3"/>
      <c r="AI45" s="3"/>
      <c r="AJ45" s="3"/>
      <c r="AK45" s="3"/>
      <c r="AL45" s="3"/>
    </row>
    <row r="46" spans="1:38" ht="1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AB46" s="3"/>
      <c r="AC46" s="3"/>
      <c r="AD46" s="3"/>
      <c r="AE46" s="3"/>
      <c r="AF46" s="3"/>
      <c r="AG46" s="3"/>
      <c r="AH46" s="3"/>
      <c r="AI46" s="3"/>
      <c r="AJ46" s="3"/>
      <c r="AK46" s="3"/>
      <c r="AL46" s="3"/>
    </row>
    <row r="47" spans="1:38" ht="15.7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AB47" s="3"/>
      <c r="AC47" s="3"/>
      <c r="AD47" s="3"/>
      <c r="AE47" s="3"/>
      <c r="AF47" s="3"/>
      <c r="AG47" s="3"/>
      <c r="AH47" s="3"/>
      <c r="AI47" s="3"/>
      <c r="AJ47" s="3"/>
      <c r="AK47" s="3"/>
      <c r="AL47" s="3"/>
    </row>
    <row r="48" spans="1:38" x14ac:dyDescent="0.25">
      <c r="A48" s="3"/>
      <c r="B48" s="3"/>
      <c r="C48" s="3"/>
      <c r="D48" s="3"/>
      <c r="E48" s="3"/>
      <c r="F48" s="3"/>
      <c r="G48" s="3"/>
      <c r="H48" s="3"/>
      <c r="I48" s="3"/>
      <c r="J48" s="3"/>
      <c r="K48" s="3"/>
      <c r="L48" s="3"/>
      <c r="M48" s="3"/>
      <c r="N48" s="3"/>
      <c r="O48" s="3"/>
      <c r="P48" s="3"/>
      <c r="Q48" s="3"/>
      <c r="R48" s="3"/>
      <c r="S48" s="3"/>
      <c r="T48" s="3"/>
      <c r="U48" s="3"/>
      <c r="V48" s="3"/>
      <c r="W48" s="3"/>
      <c r="X48" s="3"/>
      <c r="Y48" s="3"/>
      <c r="AB48" s="3"/>
      <c r="AC48" s="3"/>
      <c r="AD48" s="3"/>
      <c r="AE48" s="3"/>
      <c r="AF48" s="3"/>
      <c r="AG48" s="3"/>
      <c r="AH48" s="3"/>
      <c r="AI48" s="3"/>
      <c r="AJ48" s="3"/>
      <c r="AK48" s="3"/>
      <c r="AL48" s="3"/>
    </row>
    <row r="49" spans="1:38" ht="1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AB49" s="3"/>
      <c r="AC49" s="3"/>
      <c r="AD49" s="3"/>
      <c r="AE49" s="3"/>
      <c r="AF49" s="3"/>
      <c r="AG49" s="3"/>
      <c r="AH49" s="3"/>
      <c r="AI49" s="3"/>
      <c r="AJ49" s="3"/>
      <c r="AK49" s="3"/>
      <c r="AL49" s="3"/>
    </row>
    <row r="50" spans="1:38" ht="1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AB50" s="3"/>
      <c r="AC50" s="3"/>
      <c r="AD50" s="3"/>
      <c r="AE50" s="3"/>
      <c r="AF50" s="3"/>
      <c r="AG50" s="3"/>
      <c r="AH50" s="3"/>
      <c r="AI50" s="3"/>
      <c r="AJ50" s="3"/>
      <c r="AK50" s="3"/>
      <c r="AL50" s="3"/>
    </row>
    <row r="51" spans="1:38" x14ac:dyDescent="0.25">
      <c r="A51" s="3"/>
      <c r="B51" s="3"/>
      <c r="C51" s="3"/>
      <c r="D51" s="3"/>
      <c r="E51" s="3"/>
      <c r="F51" s="3"/>
      <c r="G51" s="3"/>
      <c r="H51" s="3"/>
      <c r="I51" s="3"/>
      <c r="J51" s="3"/>
      <c r="K51" s="3"/>
      <c r="L51" s="3"/>
      <c r="M51" s="3"/>
      <c r="N51" s="3"/>
      <c r="O51" s="3"/>
      <c r="P51" s="3"/>
      <c r="Q51" s="3"/>
      <c r="R51" s="3"/>
      <c r="S51" s="3"/>
      <c r="T51" s="3"/>
      <c r="U51" s="3"/>
      <c r="V51" s="3"/>
      <c r="W51" s="3"/>
      <c r="X51" s="3"/>
      <c r="Y51" s="3"/>
      <c r="AB51" s="3"/>
      <c r="AC51" s="3"/>
      <c r="AD51" s="3"/>
      <c r="AE51" s="3"/>
      <c r="AF51" s="3"/>
      <c r="AG51" s="3"/>
      <c r="AH51" s="3"/>
      <c r="AI51" s="3"/>
      <c r="AJ51" s="3"/>
      <c r="AK51" s="3"/>
      <c r="AL51" s="3"/>
    </row>
    <row r="52" spans="1:38" x14ac:dyDescent="0.25">
      <c r="A52" s="3"/>
      <c r="B52" s="3"/>
      <c r="C52" s="3"/>
      <c r="D52" s="3"/>
      <c r="E52" s="3"/>
      <c r="F52" s="3"/>
      <c r="G52" s="3"/>
      <c r="H52" s="3"/>
      <c r="I52" s="3"/>
      <c r="J52" s="3"/>
      <c r="K52" s="3"/>
      <c r="L52" s="3"/>
      <c r="M52" s="3"/>
      <c r="N52" s="3"/>
      <c r="O52" s="3"/>
      <c r="P52" s="3"/>
      <c r="Q52" s="3"/>
      <c r="R52" s="3"/>
      <c r="S52" s="3"/>
      <c r="T52" s="3"/>
      <c r="U52" s="3"/>
      <c r="V52" s="3"/>
      <c r="W52" s="3"/>
      <c r="X52" s="3"/>
      <c r="Y52" s="3"/>
      <c r="AB52" s="3"/>
      <c r="AC52" s="3"/>
      <c r="AD52" s="3"/>
      <c r="AE52" s="3"/>
      <c r="AF52" s="3"/>
      <c r="AG52" s="3"/>
      <c r="AH52" s="3"/>
      <c r="AI52" s="3"/>
      <c r="AJ52" s="3"/>
      <c r="AK52" s="3"/>
      <c r="AL52" s="3"/>
    </row>
    <row r="53" spans="1:38" x14ac:dyDescent="0.25">
      <c r="A53" s="3"/>
      <c r="B53" s="3"/>
      <c r="C53" s="3"/>
      <c r="D53" s="3"/>
      <c r="E53" s="3"/>
      <c r="F53" s="3"/>
      <c r="G53" s="3"/>
      <c r="H53" s="3"/>
      <c r="I53" s="3"/>
      <c r="J53" s="3"/>
      <c r="K53" s="3"/>
      <c r="L53" s="3"/>
      <c r="M53" s="3"/>
      <c r="N53" s="3"/>
      <c r="O53" s="3"/>
      <c r="P53" s="3"/>
      <c r="Q53" s="3"/>
      <c r="R53" s="3"/>
      <c r="S53" s="3"/>
      <c r="T53" s="3"/>
      <c r="U53" s="3"/>
      <c r="V53" s="3"/>
      <c r="W53" s="3"/>
      <c r="X53" s="3"/>
      <c r="Y53" s="3"/>
      <c r="AB53" s="3"/>
      <c r="AC53" s="3"/>
      <c r="AD53" s="3"/>
      <c r="AE53" s="3"/>
      <c r="AF53" s="3"/>
      <c r="AG53" s="3"/>
      <c r="AH53" s="3"/>
      <c r="AI53" s="3"/>
      <c r="AJ53" s="3"/>
      <c r="AK53" s="3"/>
      <c r="AL53" s="3"/>
    </row>
    <row r="54" spans="1:38" x14ac:dyDescent="0.25">
      <c r="A54" s="7"/>
      <c r="B54" s="3"/>
      <c r="C54" s="3"/>
      <c r="D54" s="1"/>
    </row>
    <row r="55" spans="1:38" x14ac:dyDescent="0.25">
      <c r="A55" s="7"/>
      <c r="B55" s="3"/>
      <c r="C55" s="3"/>
      <c r="D55" s="1"/>
    </row>
    <row r="56" spans="1:38" x14ac:dyDescent="0.25">
      <c r="A56" s="7"/>
      <c r="D56" s="1"/>
    </row>
    <row r="57" spans="1:38" x14ac:dyDescent="0.25">
      <c r="A57" s="7"/>
      <c r="D57" s="1"/>
    </row>
    <row r="58" spans="1:38" x14ac:dyDescent="0.25">
      <c r="A58" s="7"/>
      <c r="D58" s="1"/>
    </row>
    <row r="59" spans="1:38" x14ac:dyDescent="0.25">
      <c r="A59" s="7"/>
      <c r="D59" s="1"/>
    </row>
    <row r="60" spans="1:38" x14ac:dyDescent="0.25">
      <c r="A60" s="7"/>
      <c r="D60" s="1"/>
    </row>
    <row r="61" spans="1:38" x14ac:dyDescent="0.25">
      <c r="D61" s="1"/>
    </row>
    <row r="62" spans="1:38" ht="15" customHeight="1" x14ac:dyDescent="0.25">
      <c r="D62" s="7"/>
      <c r="E62" s="7"/>
      <c r="F62" s="7"/>
      <c r="G62" s="57"/>
      <c r="H62" s="7"/>
      <c r="I62" s="7"/>
      <c r="J62" s="7"/>
      <c r="K62" s="7"/>
      <c r="L62" s="7"/>
      <c r="M62" s="7"/>
      <c r="N62" s="7"/>
      <c r="O62" s="7"/>
    </row>
    <row r="63" spans="1:38" x14ac:dyDescent="0.25">
      <c r="D63" s="7"/>
      <c r="E63" s="7"/>
      <c r="F63" s="7"/>
      <c r="G63" s="57"/>
      <c r="H63" s="7"/>
      <c r="I63" s="7"/>
      <c r="J63" s="7"/>
      <c r="K63" s="7"/>
      <c r="L63" s="7"/>
      <c r="M63" s="7"/>
      <c r="N63" s="7"/>
      <c r="O63" s="7"/>
    </row>
    <row r="64" spans="1:38" x14ac:dyDescent="0.25">
      <c r="C64" s="7"/>
      <c r="D64" s="7"/>
      <c r="E64" s="7"/>
      <c r="F64" s="7"/>
      <c r="G64" s="57"/>
      <c r="H64" s="7"/>
      <c r="I64" s="7"/>
      <c r="J64" s="7"/>
      <c r="K64" s="7"/>
      <c r="L64" s="7"/>
      <c r="M64" s="7"/>
      <c r="N64" s="7"/>
      <c r="O64" s="7"/>
    </row>
    <row r="65" spans="2:30" x14ac:dyDescent="0.25">
      <c r="B65" s="7"/>
      <c r="C65" s="7"/>
      <c r="D65" s="7"/>
      <c r="E65" s="7"/>
      <c r="F65" s="7"/>
      <c r="G65" s="57"/>
      <c r="H65" s="7"/>
      <c r="I65" s="7"/>
      <c r="J65" s="7"/>
      <c r="K65" s="7"/>
      <c r="L65" s="7"/>
      <c r="M65" s="7"/>
      <c r="N65" s="7"/>
      <c r="O65" s="7"/>
    </row>
    <row r="66" spans="2:30" x14ac:dyDescent="0.25">
      <c r="B66" s="7"/>
      <c r="C66" s="7"/>
      <c r="D66" s="7"/>
      <c r="E66" s="7"/>
      <c r="F66" s="7"/>
      <c r="G66" s="57"/>
      <c r="H66" s="7"/>
      <c r="I66" s="7"/>
      <c r="J66" s="7"/>
      <c r="K66" s="7"/>
      <c r="L66" s="7"/>
      <c r="M66" s="7"/>
      <c r="N66" s="7"/>
      <c r="O66" s="7"/>
      <c r="P66" s="7"/>
      <c r="Q66" s="7"/>
      <c r="R66" s="7"/>
      <c r="S66" s="7"/>
      <c r="T66" s="7"/>
      <c r="U66" s="7"/>
      <c r="V66" s="7"/>
      <c r="W66" s="7"/>
      <c r="X66" s="7"/>
      <c r="Y66" s="7"/>
      <c r="Z66" s="22"/>
      <c r="AA66" s="22"/>
      <c r="AB66" s="7"/>
      <c r="AC66" s="7"/>
      <c r="AD66" s="7"/>
    </row>
    <row r="67" spans="2:30" x14ac:dyDescent="0.25">
      <c r="B67" s="7"/>
      <c r="C67" s="7"/>
      <c r="D67" s="7"/>
      <c r="E67" s="7"/>
      <c r="F67" s="7"/>
      <c r="G67" s="57"/>
      <c r="H67" s="7"/>
      <c r="I67" s="7"/>
      <c r="J67" s="7"/>
      <c r="K67" s="7"/>
      <c r="L67" s="7"/>
      <c r="M67" s="7"/>
      <c r="N67" s="7"/>
      <c r="O67" s="7"/>
      <c r="P67" s="7"/>
      <c r="Q67" s="7"/>
      <c r="R67" s="7"/>
      <c r="S67" s="7"/>
      <c r="T67" s="7"/>
      <c r="U67" s="7"/>
      <c r="V67" s="7"/>
      <c r="W67" s="7"/>
      <c r="X67" s="7"/>
      <c r="Y67" s="7"/>
      <c r="Z67" s="22"/>
      <c r="AA67" s="22"/>
      <c r="AB67" s="7"/>
      <c r="AC67" s="7"/>
      <c r="AD67" s="7"/>
    </row>
    <row r="68" spans="2:30" x14ac:dyDescent="0.25">
      <c r="B68" s="7"/>
      <c r="C68" s="7"/>
      <c r="D68" s="7"/>
      <c r="E68" s="7"/>
      <c r="F68" s="7"/>
      <c r="G68" s="57"/>
      <c r="H68" s="7"/>
      <c r="I68" s="7"/>
      <c r="J68" s="7"/>
      <c r="K68" s="7"/>
      <c r="L68" s="7"/>
      <c r="M68" s="7"/>
      <c r="N68" s="7"/>
      <c r="O68" s="7"/>
      <c r="P68" s="7"/>
      <c r="Q68" s="7"/>
      <c r="R68" s="7"/>
      <c r="S68" s="7"/>
      <c r="T68" s="7"/>
      <c r="U68" s="7"/>
      <c r="V68" s="7"/>
      <c r="W68" s="7"/>
      <c r="X68" s="7"/>
      <c r="Y68" s="7"/>
      <c r="Z68" s="22"/>
      <c r="AA68" s="22"/>
      <c r="AB68" s="7"/>
      <c r="AC68" s="7"/>
      <c r="AD68" s="7"/>
    </row>
    <row r="69" spans="2:30" x14ac:dyDescent="0.25">
      <c r="B69" s="7"/>
      <c r="C69" s="7"/>
      <c r="D69" s="7"/>
      <c r="E69" s="7"/>
      <c r="F69" s="7"/>
      <c r="G69" s="57"/>
      <c r="H69" s="7"/>
      <c r="I69" s="7"/>
      <c r="J69" s="7"/>
      <c r="K69" s="7"/>
      <c r="L69" s="7"/>
      <c r="M69" s="7"/>
      <c r="N69" s="7"/>
      <c r="O69" s="7"/>
      <c r="P69" s="7"/>
      <c r="Q69" s="7"/>
      <c r="R69" s="7"/>
      <c r="S69" s="7"/>
      <c r="T69" s="7"/>
      <c r="U69" s="7"/>
      <c r="V69" s="7"/>
      <c r="W69" s="7"/>
      <c r="X69" s="7"/>
      <c r="Y69" s="7"/>
      <c r="Z69" s="22"/>
      <c r="AA69" s="22"/>
      <c r="AB69" s="7"/>
      <c r="AC69" s="7"/>
      <c r="AD69" s="7"/>
    </row>
    <row r="70" spans="2:30" x14ac:dyDescent="0.25">
      <c r="B70" s="7"/>
      <c r="C70" s="7"/>
      <c r="D70" s="7"/>
      <c r="E70" s="7"/>
      <c r="F70" s="7"/>
      <c r="G70" s="57"/>
      <c r="H70" s="7"/>
      <c r="I70" s="7"/>
      <c r="J70" s="7"/>
      <c r="K70" s="7"/>
      <c r="L70" s="7"/>
      <c r="M70" s="7"/>
      <c r="N70" s="7"/>
      <c r="O70" s="7"/>
      <c r="P70" s="7"/>
      <c r="Q70" s="7"/>
      <c r="R70" s="7"/>
      <c r="S70" s="7"/>
      <c r="T70" s="7"/>
      <c r="U70" s="7"/>
      <c r="V70" s="7"/>
      <c r="W70" s="7"/>
      <c r="X70" s="7"/>
      <c r="Y70" s="7"/>
      <c r="Z70" s="22"/>
      <c r="AA70" s="22"/>
      <c r="AB70" s="7"/>
      <c r="AC70" s="7"/>
      <c r="AD70" s="7"/>
    </row>
    <row r="71" spans="2:30" x14ac:dyDescent="0.25">
      <c r="B71" s="7"/>
      <c r="C71" s="7"/>
      <c r="D71" s="7"/>
      <c r="E71" s="7"/>
      <c r="F71" s="7"/>
      <c r="G71" s="57"/>
      <c r="H71" s="7"/>
      <c r="I71" s="7"/>
      <c r="J71" s="7"/>
      <c r="K71" s="7"/>
      <c r="L71" s="7"/>
      <c r="M71" s="7"/>
      <c r="N71" s="7"/>
      <c r="O71" s="7"/>
      <c r="P71" s="7"/>
      <c r="Q71" s="7"/>
      <c r="R71" s="7"/>
      <c r="S71" s="7"/>
      <c r="T71" s="7"/>
      <c r="U71" s="7"/>
      <c r="V71" s="7"/>
      <c r="W71" s="7"/>
      <c r="X71" s="7"/>
      <c r="Y71" s="7"/>
      <c r="Z71" s="22"/>
      <c r="AA71" s="22"/>
      <c r="AB71" s="7"/>
      <c r="AC71" s="7"/>
      <c r="AD71" s="7"/>
    </row>
    <row r="72" spans="2:30" x14ac:dyDescent="0.25">
      <c r="B72" s="7"/>
      <c r="C72" s="7"/>
      <c r="D72" s="7"/>
      <c r="E72" s="7"/>
      <c r="F72" s="7"/>
      <c r="G72" s="57"/>
      <c r="H72" s="7"/>
      <c r="I72" s="7"/>
      <c r="J72" s="7"/>
      <c r="K72" s="7"/>
      <c r="L72" s="7"/>
      <c r="M72" s="7"/>
      <c r="N72" s="7"/>
      <c r="O72" s="7"/>
      <c r="P72" s="7"/>
      <c r="Q72" s="7"/>
      <c r="R72" s="7"/>
      <c r="S72" s="7"/>
      <c r="T72" s="7"/>
      <c r="U72" s="7"/>
      <c r="V72" s="7"/>
      <c r="W72" s="7"/>
      <c r="X72" s="7"/>
      <c r="Y72" s="7"/>
      <c r="Z72" s="22"/>
      <c r="AA72" s="22"/>
      <c r="AB72" s="7"/>
      <c r="AC72" s="7"/>
      <c r="AD72" s="7"/>
    </row>
    <row r="73" spans="2:30" x14ac:dyDescent="0.25">
      <c r="B73" s="7"/>
      <c r="C73" s="7"/>
    </row>
    <row r="74" spans="2:30" x14ac:dyDescent="0.25">
      <c r="B74" s="7"/>
      <c r="C74" s="7"/>
    </row>
  </sheetData>
  <mergeCells count="1">
    <mergeCell ref="B3:C3"/>
  </mergeCells>
  <hyperlinks>
    <hyperlink ref="B10" location="'1'!A1" display="     - Evolución del indicador sintético de la actividad exportadores (ISAE)………………………………………………………………………………………"/>
    <hyperlink ref="B11" location="'2'!A1" display="    - Indicadores balance: actual, de perspectivas a tres meses y a doce meses. Resultados detallados: % respuestas…………………."/>
    <hyperlink ref="B15" location="'3'!A1" display="      - Indicadores balance: actual, de perspectivas a tres meses y a doce meses.  Resultados detallados: % respuestas ……………..."/>
    <hyperlink ref="B19" location="'4'!A1" display="      - Precios de exportación y márgenes de beneficio. Resultados detallados:  % respuestas ……………………………………………………….."/>
    <hyperlink ref="B23" location="'5'!A1" display="      - Resultados detallados: % de respuestas …………………………………………………………………………………………………………………………"/>
    <hyperlink ref="B23:C23" location="'5'!A1" display="      - Resultados detallados: % de respuestas …………………………………………………………………………………………………………………………"/>
    <hyperlink ref="B27" location="'6'!A1" display="       Destinos regulares: % respuestas de la zona de destino. Trimestre actual y a 3 meses…………………………………………………………"/>
    <hyperlink ref="B27:C27" location="'6'!A1" display="       Destinos regulares: % respuestas de la zona de destino. Trimestre actual y a 3 meses…………………………………………………………"/>
    <hyperlink ref="B28:C28" location="'7'!A1" display="       Países destino de la cartera actual de pedidos de exportación: % respuestas………………………………………………………………………"/>
    <hyperlink ref="B29:C29" location="'8'!A1" display="       Países de destino de la cartera pedidos de exportación a doce meses: % respuestas………………………………………………………….."/>
    <hyperlink ref="B19:C19" location="'4'!A1" display="      - Precios de exportación y márgenes de beneficio. Resultados detallados:  % respuestas ……………………………………………………….."/>
    <hyperlink ref="B15:C15" location="'3'!A1" display="      - Indicadores balance: actual, de perspectivas a tres meses y a doce meses.  Resultados detallados: % respuestas ……………..."/>
    <hyperlink ref="B11:C11" location="'2'!A1" display="    - Indicadores balance: actual, de perspectivas a tres meses y a doce meses. Resultados detallados: % respuestas…………………."/>
    <hyperlink ref="B10:C10" location="'1'!A1" display="     - Evolución del indicador sintético de la actividad exportadores (ISAE)………………………………………………………………………………………"/>
    <hyperlink ref="B33:C33" location="'7'!A1" display="       Países destino de la cartera actual de pedidos de exportación: % respuestas………………………………………………………………………"/>
    <hyperlink ref="B37:C37" location="'8'!A1" display="       Países de destino de la cartera pedidos de exportación a doce meses: % respuestas………………………………………………………….."/>
    <hyperlink ref="C33" location="'9'!A1" display="'9'!A1"/>
    <hyperlink ref="B33" location="'9'!A1" display="     9. Bienes y servicios....................................................................................................................................................................................................................................."/>
    <hyperlink ref="B37" location="'10'!A1" display="    10. ¿El CEO o ejecutivo de mayor rango de su empresa (es decir, la persona encargada de tomar decisiones estratégicas y administrativas que lleven a la compañía a cumplir sus objetivos) es una mujer?......................"/>
    <hyperlink ref="C37" location="'10'!A1" display="'10'!A1"/>
  </hyperlink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R86"/>
  <sheetViews>
    <sheetView topLeftCell="A43" zoomScale="85" zoomScaleNormal="85" workbookViewId="0">
      <selection activeCell="W49" sqref="W49"/>
    </sheetView>
  </sheetViews>
  <sheetFormatPr baseColWidth="10" defaultRowHeight="15" x14ac:dyDescent="0.25"/>
  <cols>
    <col min="1" max="1" width="3.42578125" style="1" customWidth="1"/>
    <col min="2" max="2" width="6.42578125" style="1" customWidth="1"/>
    <col min="3" max="3" width="9" style="1" customWidth="1"/>
    <col min="4" max="4" width="4" style="6" customWidth="1"/>
    <col min="5" max="5" width="9.5703125" style="1" customWidth="1"/>
    <col min="6" max="6" width="4" style="1" customWidth="1"/>
    <col min="7" max="7" width="9.7109375" style="17" customWidth="1"/>
    <col min="8" max="8" width="4.42578125" style="1" customWidth="1"/>
    <col min="9" max="9" width="9.140625" style="1" customWidth="1"/>
    <col min="10" max="10" width="2.42578125" style="1" customWidth="1"/>
    <col min="11" max="11" width="9.140625" style="1" customWidth="1"/>
    <col min="12" max="12" width="2.42578125" style="1" customWidth="1"/>
    <col min="13" max="13" width="9.140625" style="1" customWidth="1"/>
    <col min="14" max="14" width="2.42578125" style="1" customWidth="1"/>
    <col min="15" max="15" width="9.140625" style="1" customWidth="1"/>
    <col min="16" max="16" width="2.42578125" style="1" customWidth="1"/>
    <col min="17" max="17" width="9.140625" style="1" customWidth="1"/>
    <col min="18" max="18" width="2.42578125" style="1" customWidth="1"/>
    <col min="19" max="19" width="9.140625" style="1" customWidth="1"/>
    <col min="20" max="20" width="2.42578125" style="1" customWidth="1"/>
    <col min="21" max="21" width="9.140625" style="6" customWidth="1"/>
    <col min="22" max="22" width="2.42578125" style="6" customWidth="1"/>
    <col min="23" max="23" width="9.140625" style="1" customWidth="1"/>
    <col min="24" max="25" width="2.7109375" style="1" customWidth="1"/>
    <col min="26" max="26" width="9.140625" style="3" customWidth="1"/>
    <col min="27" max="27" width="2.42578125" style="3" customWidth="1"/>
    <col min="28" max="28" width="9.140625" style="1" customWidth="1"/>
    <col min="29" max="29" width="2.42578125" style="1" customWidth="1"/>
    <col min="30" max="30" width="9.140625" style="1" customWidth="1"/>
    <col min="31" max="31" width="2.42578125" style="1" customWidth="1"/>
    <col min="32" max="32" width="9.140625" style="1" customWidth="1"/>
    <col min="33" max="33" width="8.28515625" style="1" customWidth="1"/>
    <col min="34" max="37" width="11.7109375" style="1" customWidth="1"/>
    <col min="38" max="38" width="11.42578125" style="1" customWidth="1"/>
    <col min="39" max="16384" width="11.42578125" style="1"/>
  </cols>
  <sheetData>
    <row r="1" spans="1:38" ht="54.75" customHeight="1" x14ac:dyDescent="0.25">
      <c r="U1" s="1"/>
      <c r="V1" s="1"/>
      <c r="Z1" s="1"/>
      <c r="AA1" s="1"/>
    </row>
    <row r="2" spans="1:38" ht="15" customHeight="1" x14ac:dyDescent="0.25">
      <c r="U2" s="1"/>
      <c r="V2" s="1"/>
      <c r="Z2" s="1"/>
      <c r="AA2" s="1"/>
    </row>
    <row r="3" spans="1:38" s="3" customFormat="1" ht="23.25" x14ac:dyDescent="0.35">
      <c r="A3" s="5"/>
      <c r="B3" s="9" t="str">
        <f>Índice!B3</f>
        <v>ENCUESTA DE COYUNTURA DE LA EXPORTACIÓN: SEGUNDO TRIMESTRE DE 2021</v>
      </c>
      <c r="C3" s="9"/>
      <c r="D3" s="9"/>
      <c r="E3" s="9"/>
      <c r="F3" s="9"/>
      <c r="G3" s="54"/>
      <c r="H3" s="9"/>
      <c r="I3" s="9"/>
      <c r="J3" s="9"/>
      <c r="K3" s="9"/>
      <c r="L3" s="9"/>
      <c r="M3" s="9"/>
      <c r="N3" s="9"/>
      <c r="O3" s="9"/>
      <c r="P3" s="9"/>
      <c r="Q3" s="9"/>
      <c r="R3" s="9"/>
      <c r="S3" s="9"/>
      <c r="T3" s="9"/>
      <c r="U3" s="9"/>
      <c r="V3" s="9"/>
      <c r="W3" s="9"/>
      <c r="X3" s="9"/>
      <c r="Y3" s="9"/>
      <c r="Z3" s="9"/>
      <c r="AA3" s="9"/>
      <c r="AB3" s="9"/>
      <c r="AC3" s="9"/>
      <c r="AD3" s="9"/>
      <c r="AE3" s="9"/>
      <c r="AF3" s="63"/>
      <c r="AG3" s="63"/>
      <c r="AH3" s="63"/>
      <c r="AI3" s="63"/>
      <c r="AJ3" s="63"/>
      <c r="AK3" s="63"/>
    </row>
    <row r="4" spans="1:38" s="3" customFormat="1" ht="15.75" x14ac:dyDescent="0.25">
      <c r="A4" s="13"/>
      <c r="B4" s="1"/>
      <c r="C4" s="1"/>
      <c r="D4" s="1"/>
      <c r="E4" s="1"/>
      <c r="F4" s="1"/>
      <c r="G4" s="17"/>
      <c r="H4" s="1"/>
      <c r="I4" s="1"/>
      <c r="J4" s="1"/>
      <c r="K4" s="1"/>
      <c r="L4" s="1"/>
      <c r="M4" s="1"/>
      <c r="N4" s="1"/>
      <c r="O4" s="1"/>
      <c r="P4" s="1"/>
      <c r="Q4" s="1"/>
      <c r="R4" s="1"/>
      <c r="S4" s="1"/>
      <c r="T4" s="1"/>
      <c r="U4" s="1"/>
      <c r="V4" s="1"/>
      <c r="W4" s="1"/>
      <c r="X4" s="1"/>
      <c r="Y4" s="1"/>
    </row>
    <row r="5" spans="1:38" s="3" customFormat="1" ht="15.75" x14ac:dyDescent="0.25">
      <c r="A5" s="1"/>
      <c r="B5" s="14" t="s">
        <v>37</v>
      </c>
      <c r="C5" s="15"/>
      <c r="D5" s="15"/>
      <c r="E5" s="15"/>
      <c r="F5" s="15"/>
      <c r="G5" s="5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row>
    <row r="6" spans="1:38" ht="15.75" x14ac:dyDescent="0.25">
      <c r="B6" s="30"/>
      <c r="C6" s="3"/>
      <c r="D6" s="3"/>
      <c r="E6" s="3"/>
      <c r="F6" s="3"/>
      <c r="G6" s="16"/>
      <c r="H6" s="3"/>
      <c r="I6" s="3"/>
      <c r="J6" s="3"/>
      <c r="K6" s="3"/>
      <c r="L6" s="3"/>
      <c r="M6" s="3"/>
      <c r="N6" s="3"/>
      <c r="O6" s="3"/>
      <c r="P6" s="3"/>
      <c r="Q6" s="3"/>
      <c r="R6" s="3"/>
      <c r="S6" s="3"/>
      <c r="T6" s="3"/>
      <c r="U6" s="3"/>
      <c r="V6" s="3"/>
      <c r="W6" s="3"/>
      <c r="X6" s="3"/>
      <c r="Y6" s="3"/>
      <c r="AB6" s="3"/>
      <c r="AC6" s="3"/>
      <c r="AD6" s="3"/>
      <c r="AE6" s="3"/>
      <c r="AF6" s="3"/>
      <c r="AG6" s="3"/>
      <c r="AH6" s="3"/>
      <c r="AI6" s="3"/>
      <c r="AJ6" s="3"/>
      <c r="AK6" s="3"/>
      <c r="AL6" s="3"/>
    </row>
    <row r="7" spans="1:38" ht="15.75" x14ac:dyDescent="0.25">
      <c r="B7" s="30"/>
      <c r="C7" s="3"/>
      <c r="D7" s="3"/>
      <c r="E7" s="3"/>
      <c r="F7" s="3"/>
      <c r="G7" s="16"/>
      <c r="H7" s="3"/>
      <c r="I7" s="3"/>
      <c r="J7" s="3"/>
      <c r="K7" s="3"/>
      <c r="L7" s="3"/>
      <c r="M7" s="3"/>
      <c r="N7" s="3"/>
      <c r="O7" s="3"/>
      <c r="P7" s="3"/>
      <c r="Q7" s="3"/>
      <c r="R7" s="3"/>
      <c r="S7" s="3"/>
      <c r="T7" s="3"/>
      <c r="U7" s="3"/>
      <c r="V7" s="3"/>
      <c r="W7" s="3"/>
      <c r="X7" s="3"/>
      <c r="Y7" s="3"/>
      <c r="AB7" s="3"/>
      <c r="AC7" s="3"/>
      <c r="AD7" s="3"/>
      <c r="AE7" s="3"/>
      <c r="AF7" s="3"/>
      <c r="AG7" s="3"/>
      <c r="AH7" s="3"/>
      <c r="AI7" s="3"/>
      <c r="AJ7" s="3"/>
      <c r="AK7" s="3"/>
      <c r="AL7" s="3"/>
    </row>
    <row r="8" spans="1:38" ht="15.75" x14ac:dyDescent="0.25">
      <c r="D8" s="1"/>
      <c r="E8" s="163" t="s">
        <v>9</v>
      </c>
      <c r="G8" s="123" t="s">
        <v>118</v>
      </c>
      <c r="H8" s="61"/>
      <c r="I8" s="61"/>
      <c r="J8" s="61"/>
      <c r="K8" s="61"/>
      <c r="L8" s="61"/>
      <c r="M8" s="61"/>
      <c r="N8" s="61"/>
      <c r="O8" s="61"/>
      <c r="P8" s="61"/>
      <c r="Q8" s="61"/>
      <c r="R8" s="61"/>
      <c r="S8" s="61"/>
      <c r="T8" s="61"/>
      <c r="U8" s="124"/>
      <c r="V8" s="124"/>
      <c r="W8" s="61"/>
      <c r="X8" s="3"/>
      <c r="Y8" s="3"/>
      <c r="Z8" s="123" t="s">
        <v>119</v>
      </c>
      <c r="AA8" s="61"/>
      <c r="AB8" s="61"/>
      <c r="AC8" s="61"/>
      <c r="AD8" s="61"/>
      <c r="AE8" s="61"/>
      <c r="AF8" s="61"/>
    </row>
    <row r="9" spans="1:38" x14ac:dyDescent="0.25">
      <c r="B9" s="3"/>
      <c r="C9" s="3"/>
      <c r="D9" s="3"/>
      <c r="E9" s="164"/>
      <c r="G9" s="48"/>
      <c r="H9" s="48"/>
      <c r="I9" s="48"/>
      <c r="J9" s="48"/>
      <c r="K9" s="48"/>
      <c r="L9" s="48"/>
      <c r="M9" s="48"/>
      <c r="N9" s="48"/>
      <c r="O9" s="48"/>
      <c r="P9" s="48"/>
      <c r="Q9" s="48"/>
      <c r="R9" s="48"/>
      <c r="S9" s="48"/>
      <c r="T9" s="48"/>
      <c r="U9" s="48"/>
      <c r="V9" s="48"/>
      <c r="W9" s="48"/>
      <c r="X9" s="48"/>
      <c r="Y9" s="48"/>
      <c r="Z9" s="1"/>
      <c r="AA9" s="1"/>
    </row>
    <row r="10" spans="1:38" ht="15" customHeight="1" x14ac:dyDescent="0.25">
      <c r="B10" s="61" t="s">
        <v>82</v>
      </c>
      <c r="C10" s="61" t="s">
        <v>83</v>
      </c>
      <c r="D10" s="3"/>
      <c r="E10" s="165"/>
      <c r="G10" s="47" t="s">
        <v>73</v>
      </c>
      <c r="H10" s="48"/>
      <c r="I10" s="47" t="s">
        <v>74</v>
      </c>
      <c r="J10" s="48"/>
      <c r="K10" s="47" t="s">
        <v>75</v>
      </c>
      <c r="L10" s="48"/>
      <c r="M10" s="47" t="s">
        <v>76</v>
      </c>
      <c r="N10" s="48"/>
      <c r="O10" s="47" t="s">
        <v>77</v>
      </c>
      <c r="P10" s="48"/>
      <c r="Q10" s="47" t="s">
        <v>78</v>
      </c>
      <c r="R10" s="48"/>
      <c r="S10" s="47" t="s">
        <v>79</v>
      </c>
      <c r="T10" s="48"/>
      <c r="U10" s="47" t="s">
        <v>80</v>
      </c>
      <c r="V10" s="48"/>
      <c r="W10" s="47" t="s">
        <v>81</v>
      </c>
      <c r="X10" s="48"/>
      <c r="Y10" s="48"/>
      <c r="Z10" s="50" t="s">
        <v>144</v>
      </c>
      <c r="AA10" s="49"/>
      <c r="AB10" s="50" t="s">
        <v>145</v>
      </c>
      <c r="AC10" s="17"/>
      <c r="AD10" s="50" t="s">
        <v>146</v>
      </c>
      <c r="AE10" s="17"/>
      <c r="AF10" s="50" t="s">
        <v>147</v>
      </c>
      <c r="AG10" s="48"/>
    </row>
    <row r="12" spans="1:38" x14ac:dyDescent="0.25">
      <c r="B12" s="39" t="s">
        <v>225</v>
      </c>
      <c r="C12" s="39" t="s">
        <v>216</v>
      </c>
      <c r="D12" s="28"/>
      <c r="E12" s="56">
        <v>0.74783795271676512</v>
      </c>
      <c r="G12" s="29">
        <v>6.0230629131717555</v>
      </c>
      <c r="H12" s="29"/>
      <c r="I12" s="29">
        <v>11.928512395952005</v>
      </c>
      <c r="J12" s="29"/>
      <c r="K12" s="29">
        <v>5.0245824886151951</v>
      </c>
      <c r="L12" s="29"/>
      <c r="M12" s="29">
        <v>13.587825057204549</v>
      </c>
      <c r="N12" s="29"/>
      <c r="O12" s="29">
        <v>10.198109940645679</v>
      </c>
      <c r="P12" s="29"/>
      <c r="Q12" s="29">
        <v>2.569257577250895</v>
      </c>
      <c r="R12" s="29"/>
      <c r="S12" s="29">
        <v>-18.379059230310784</v>
      </c>
      <c r="T12" s="29"/>
      <c r="U12" s="29">
        <v>-7.5705517217153231</v>
      </c>
      <c r="V12" s="29"/>
      <c r="W12" s="29">
        <v>5.5157392156003073</v>
      </c>
      <c r="X12" s="29"/>
      <c r="Y12" s="59"/>
      <c r="Z12" s="8">
        <v>-5.2671801016174538</v>
      </c>
      <c r="AA12" s="8"/>
      <c r="AB12" s="8">
        <v>0.15108108649427798</v>
      </c>
      <c r="AC12" s="17"/>
      <c r="AD12" s="8">
        <v>4.4333084373450742</v>
      </c>
      <c r="AE12" s="16"/>
      <c r="AF12" s="8">
        <v>4.3857367091209021E-3</v>
      </c>
    </row>
    <row r="13" spans="1:38" ht="15" customHeight="1" x14ac:dyDescent="0.25">
      <c r="B13" s="23" t="s">
        <v>100</v>
      </c>
      <c r="C13" s="23" t="s">
        <v>217</v>
      </c>
      <c r="D13" s="28"/>
      <c r="E13" s="56">
        <v>2.1449599656963585</v>
      </c>
      <c r="G13" s="29">
        <v>6.5577210840932585</v>
      </c>
      <c r="H13" s="29"/>
      <c r="I13" s="29">
        <v>25.406707218846886</v>
      </c>
      <c r="J13" s="29"/>
      <c r="K13" s="29">
        <v>9.2292812536619664</v>
      </c>
      <c r="L13" s="29"/>
      <c r="M13" s="29">
        <v>4.4834491662131812</v>
      </c>
      <c r="N13" s="29"/>
      <c r="O13" s="29">
        <v>11.242912295958087</v>
      </c>
      <c r="P13" s="29"/>
      <c r="Q13" s="29">
        <v>8.0055132842143237</v>
      </c>
      <c r="R13" s="29"/>
      <c r="S13" s="29">
        <v>-21.451263652783641</v>
      </c>
      <c r="T13" s="29"/>
      <c r="U13" s="29">
        <v>20.338045673298538</v>
      </c>
      <c r="V13" s="29"/>
      <c r="W13" s="29">
        <v>9.007744713927119</v>
      </c>
      <c r="X13" s="29"/>
      <c r="Y13" s="59"/>
      <c r="Z13" s="8">
        <v>-1.0493626187794183</v>
      </c>
      <c r="AA13" s="8"/>
      <c r="AB13" s="8">
        <v>2.8190983032150352</v>
      </c>
      <c r="AC13" s="17"/>
      <c r="AD13" s="8">
        <v>2.7055104052849286</v>
      </c>
      <c r="AE13" s="16"/>
      <c r="AF13" s="8">
        <v>2.0101745371432109</v>
      </c>
    </row>
    <row r="14" spans="1:38" x14ac:dyDescent="0.25">
      <c r="B14" s="23" t="s">
        <v>100</v>
      </c>
      <c r="C14" s="23" t="s">
        <v>218</v>
      </c>
      <c r="D14" s="28"/>
      <c r="E14" s="56">
        <v>-3.8590467475414383</v>
      </c>
      <c r="G14" s="29">
        <v>9.0685105983376051</v>
      </c>
      <c r="H14" s="29"/>
      <c r="I14" s="29">
        <v>21.76242065165523</v>
      </c>
      <c r="J14" s="29"/>
      <c r="K14" s="29">
        <v>1.3596812606154107</v>
      </c>
      <c r="L14" s="29"/>
      <c r="M14" s="29">
        <v>-0.50320270986596505</v>
      </c>
      <c r="N14" s="29"/>
      <c r="O14" s="29">
        <v>5.5120701792573232</v>
      </c>
      <c r="P14" s="29"/>
      <c r="Q14" s="29">
        <v>-2.2880912585905957</v>
      </c>
      <c r="R14" s="29"/>
      <c r="S14" s="29">
        <v>-30.659602902302368</v>
      </c>
      <c r="T14" s="29"/>
      <c r="U14" s="29">
        <v>18.724864725085631</v>
      </c>
      <c r="V14" s="29"/>
      <c r="W14" s="29">
        <v>2.6031690305219555</v>
      </c>
      <c r="X14" s="29"/>
      <c r="Y14" s="59"/>
      <c r="Z14" s="8">
        <v>4.8080362776876076</v>
      </c>
      <c r="AA14" s="8"/>
      <c r="AB14" s="8">
        <v>6.7632998719724302</v>
      </c>
      <c r="AC14" s="17"/>
      <c r="AD14" s="8">
        <v>1.7079253935468524</v>
      </c>
      <c r="AE14" s="16"/>
      <c r="AF14" s="8">
        <v>-6.9175320407082364</v>
      </c>
    </row>
    <row r="15" spans="1:38" ht="15" customHeight="1" x14ac:dyDescent="0.25">
      <c r="B15" s="36" t="s">
        <v>100</v>
      </c>
      <c r="C15" s="36" t="s">
        <v>219</v>
      </c>
      <c r="D15" s="28"/>
      <c r="E15" s="56">
        <v>1.0138748899409062</v>
      </c>
      <c r="G15" s="29">
        <v>22.514939425063382</v>
      </c>
      <c r="H15" s="29"/>
      <c r="I15" s="29">
        <v>4.8221112500071639</v>
      </c>
      <c r="J15" s="29"/>
      <c r="K15" s="29">
        <v>12.249281888964184</v>
      </c>
      <c r="L15" s="29"/>
      <c r="M15" s="29">
        <v>-1.3823594436148152</v>
      </c>
      <c r="N15" s="29"/>
      <c r="O15" s="29">
        <v>4.6428338185959444</v>
      </c>
      <c r="P15" s="29"/>
      <c r="Q15" s="29">
        <v>1.151374220794926</v>
      </c>
      <c r="R15" s="29"/>
      <c r="S15" s="29">
        <v>-20.616894699102453</v>
      </c>
      <c r="T15" s="29"/>
      <c r="U15" s="29">
        <v>12.867113060261429</v>
      </c>
      <c r="V15" s="29"/>
      <c r="W15" s="29">
        <v>9.7229133606120062</v>
      </c>
      <c r="X15" s="29"/>
      <c r="Y15" s="59"/>
      <c r="Z15" s="8">
        <v>2.938701164067854</v>
      </c>
      <c r="AA15" s="8"/>
      <c r="AB15" s="8">
        <v>11.552135717884379</v>
      </c>
      <c r="AC15" s="17"/>
      <c r="AD15" s="8">
        <v>7.7943577188489064</v>
      </c>
      <c r="AE15" s="16"/>
      <c r="AF15" s="8">
        <v>-2.1559191486630502</v>
      </c>
    </row>
    <row r="16" spans="1:38" ht="15" customHeight="1" x14ac:dyDescent="0.25">
      <c r="B16" s="28" t="s">
        <v>226</v>
      </c>
      <c r="C16" s="28" t="s">
        <v>216</v>
      </c>
      <c r="D16" s="28"/>
      <c r="E16" s="56">
        <v>14.149623931479985</v>
      </c>
      <c r="G16" s="29">
        <v>8.1333848532807007</v>
      </c>
      <c r="H16" s="29"/>
      <c r="I16" s="29">
        <v>66.24569784172661</v>
      </c>
      <c r="J16" s="29"/>
      <c r="K16" s="29">
        <v>6.741118314635556</v>
      </c>
      <c r="L16" s="29"/>
      <c r="M16" s="29">
        <v>10.157543303364033</v>
      </c>
      <c r="N16" s="29"/>
      <c r="O16" s="29">
        <v>19.343473886186114</v>
      </c>
      <c r="P16" s="29"/>
      <c r="Q16" s="29">
        <v>11.691268661881905</v>
      </c>
      <c r="R16" s="29"/>
      <c r="S16" s="29">
        <v>2.1931326750912756</v>
      </c>
      <c r="T16" s="29"/>
      <c r="U16" s="29">
        <v>1.9820172032021799</v>
      </c>
      <c r="V16" s="29"/>
      <c r="W16" s="29">
        <v>14.782500726993316</v>
      </c>
      <c r="X16" s="29"/>
      <c r="Y16" s="59"/>
      <c r="Z16" s="8">
        <v>-0.68158360752186464</v>
      </c>
      <c r="AA16" s="8"/>
      <c r="AB16" s="8">
        <v>10.386101668433934</v>
      </c>
      <c r="AC16" s="17"/>
      <c r="AD16" s="8">
        <v>6.8585566080765661</v>
      </c>
      <c r="AE16" s="16"/>
      <c r="AF16" s="8">
        <v>16.292305763566819</v>
      </c>
    </row>
    <row r="17" spans="2:44" ht="15" customHeight="1" x14ac:dyDescent="0.25">
      <c r="B17" s="28" t="s">
        <v>100</v>
      </c>
      <c r="C17" s="28" t="s">
        <v>217</v>
      </c>
      <c r="D17" s="28"/>
      <c r="E17" s="56">
        <v>13.341016117939343</v>
      </c>
      <c r="G17" s="29">
        <v>9.8088853801338676</v>
      </c>
      <c r="H17" s="29"/>
      <c r="I17" s="29">
        <v>-3.733590955806783</v>
      </c>
      <c r="J17" s="29"/>
      <c r="K17" s="29">
        <v>-3.8854348351670875</v>
      </c>
      <c r="L17" s="29"/>
      <c r="M17" s="29">
        <v>9.1464728890299281</v>
      </c>
      <c r="N17" s="29"/>
      <c r="O17" s="29">
        <v>21.816078473541367</v>
      </c>
      <c r="P17" s="29"/>
      <c r="Q17" s="29">
        <v>14.473769866929235</v>
      </c>
      <c r="R17" s="29"/>
      <c r="S17" s="29">
        <v>15.046746595219986</v>
      </c>
      <c r="T17" s="29"/>
      <c r="U17" s="29">
        <v>22.172754396374611</v>
      </c>
      <c r="V17" s="29"/>
      <c r="W17" s="29">
        <v>20.181084507886851</v>
      </c>
      <c r="X17" s="29"/>
      <c r="Y17" s="59"/>
      <c r="Z17" s="8">
        <v>6.0288232022300683</v>
      </c>
      <c r="AA17" s="8"/>
      <c r="AB17" s="8">
        <v>13.631321319970262</v>
      </c>
      <c r="AC17" s="17"/>
      <c r="AD17" s="8">
        <v>9.8079340515068658</v>
      </c>
      <c r="AE17" s="16"/>
      <c r="AF17" s="8">
        <v>14.195846506915995</v>
      </c>
    </row>
    <row r="18" spans="2:44" ht="15" customHeight="1" x14ac:dyDescent="0.25">
      <c r="B18" s="28" t="s">
        <v>100</v>
      </c>
      <c r="C18" s="28" t="s">
        <v>218</v>
      </c>
      <c r="D18" s="28"/>
      <c r="E18" s="56">
        <v>10.648537110897351</v>
      </c>
      <c r="G18" s="29">
        <v>22.373282206729471</v>
      </c>
      <c r="H18" s="29"/>
      <c r="I18" s="29">
        <v>-6.6260801644398821</v>
      </c>
      <c r="J18" s="29"/>
      <c r="K18" s="29">
        <v>8.4393949449243575</v>
      </c>
      <c r="L18" s="29"/>
      <c r="M18" s="29">
        <v>8.3355971408239622</v>
      </c>
      <c r="N18" s="29"/>
      <c r="O18" s="29">
        <v>7.9809893891808326</v>
      </c>
      <c r="P18" s="29"/>
      <c r="Q18" s="29">
        <v>14.548174799035861</v>
      </c>
      <c r="R18" s="29"/>
      <c r="S18" s="29">
        <v>-1.1559857914336398</v>
      </c>
      <c r="T18" s="29"/>
      <c r="U18" s="29">
        <v>-5.0139116546884743E-2</v>
      </c>
      <c r="V18" s="29"/>
      <c r="W18" s="29">
        <v>30.383710657120297</v>
      </c>
      <c r="X18" s="29"/>
      <c r="Y18" s="59"/>
      <c r="Z18" s="8">
        <v>7.3862457615157071</v>
      </c>
      <c r="AA18" s="8"/>
      <c r="AB18" s="8">
        <v>14.225079925801538</v>
      </c>
      <c r="AC18" s="17"/>
      <c r="AD18" s="8">
        <v>15.065538318586174</v>
      </c>
      <c r="AE18" s="16"/>
      <c r="AF18" s="8">
        <v>9.4628482329509787</v>
      </c>
    </row>
    <row r="19" spans="2:44" ht="15" customHeight="1" x14ac:dyDescent="0.25">
      <c r="B19" s="36" t="s">
        <v>100</v>
      </c>
      <c r="C19" s="36" t="s">
        <v>219</v>
      </c>
      <c r="D19" s="28"/>
      <c r="E19" s="56">
        <v>17.434891315509319</v>
      </c>
      <c r="G19" s="29">
        <v>30.106289962187638</v>
      </c>
      <c r="H19" s="29"/>
      <c r="I19" s="29">
        <v>16.716516241552213</v>
      </c>
      <c r="J19" s="29"/>
      <c r="K19" s="29">
        <v>5.4479993393210275</v>
      </c>
      <c r="L19" s="29"/>
      <c r="M19" s="29">
        <v>11.271181217669268</v>
      </c>
      <c r="N19" s="29"/>
      <c r="O19" s="29">
        <v>20.042562106081828</v>
      </c>
      <c r="P19" s="29"/>
      <c r="Q19" s="29">
        <v>15.361256498186515</v>
      </c>
      <c r="R19" s="29"/>
      <c r="S19" s="29">
        <v>10.355797350223071</v>
      </c>
      <c r="T19" s="29"/>
      <c r="U19" s="29">
        <v>20.919340330866543</v>
      </c>
      <c r="V19" s="29"/>
      <c r="W19" s="29">
        <v>20.994315232544857</v>
      </c>
      <c r="X19" s="29"/>
      <c r="Y19" s="59"/>
      <c r="Z19" s="8">
        <v>12.877681592732387</v>
      </c>
      <c r="AA19" s="8"/>
      <c r="AB19" s="8">
        <v>14.787678488689307</v>
      </c>
      <c r="AC19" s="17"/>
      <c r="AD19" s="8">
        <v>18.837070173629172</v>
      </c>
      <c r="AE19" s="16"/>
      <c r="AF19" s="8">
        <v>17.458742891762171</v>
      </c>
    </row>
    <row r="20" spans="2:44" ht="15" customHeight="1" x14ac:dyDescent="0.25">
      <c r="B20" s="28" t="s">
        <v>227</v>
      </c>
      <c r="C20" s="28" t="s">
        <v>216</v>
      </c>
      <c r="D20" s="28"/>
      <c r="E20" s="56">
        <v>24.708598014055234</v>
      </c>
      <c r="G20" s="29">
        <v>21.879364633144458</v>
      </c>
      <c r="H20" s="29"/>
      <c r="I20" s="29">
        <v>8.8132955641205957</v>
      </c>
      <c r="J20" s="29"/>
      <c r="K20" s="29">
        <v>12.861542483962843</v>
      </c>
      <c r="L20" s="29"/>
      <c r="M20" s="29">
        <v>34.696672481971461</v>
      </c>
      <c r="N20" s="29"/>
      <c r="O20" s="29">
        <v>30.603450442678096</v>
      </c>
      <c r="P20" s="29"/>
      <c r="Q20" s="29">
        <v>24.007288342336206</v>
      </c>
      <c r="R20" s="29"/>
      <c r="S20" s="29">
        <v>17.782391077864851</v>
      </c>
      <c r="T20" s="29"/>
      <c r="U20" s="29">
        <v>43.793913674696775</v>
      </c>
      <c r="V20" s="29"/>
      <c r="W20" s="29">
        <v>31.298090598291633</v>
      </c>
      <c r="X20" s="29"/>
      <c r="Y20" s="59"/>
      <c r="Z20" s="8">
        <v>16.146469396441141</v>
      </c>
      <c r="AA20" s="8"/>
      <c r="AB20" s="8">
        <v>19.371320362791</v>
      </c>
      <c r="AC20" s="17"/>
      <c r="AD20" s="8">
        <v>20.316036916506263</v>
      </c>
      <c r="AE20" s="16"/>
      <c r="AF20" s="8">
        <v>26.263110383223875</v>
      </c>
      <c r="AR20" s="2"/>
    </row>
    <row r="21" spans="2:44" ht="15" customHeight="1" x14ac:dyDescent="0.25">
      <c r="B21" s="28" t="s">
        <v>100</v>
      </c>
      <c r="C21" s="28" t="s">
        <v>217</v>
      </c>
      <c r="D21" s="28"/>
      <c r="E21" s="56">
        <v>23.072668598155182</v>
      </c>
      <c r="G21" s="29">
        <v>16.940055478746622</v>
      </c>
      <c r="H21" s="29"/>
      <c r="I21" s="29">
        <v>15.810357796679479</v>
      </c>
      <c r="J21" s="29"/>
      <c r="K21" s="29">
        <v>10.778626879841017</v>
      </c>
      <c r="L21" s="29"/>
      <c r="M21" s="29">
        <v>27.845509796049345</v>
      </c>
      <c r="N21" s="29"/>
      <c r="O21" s="29">
        <v>27.381212388963139</v>
      </c>
      <c r="P21" s="29"/>
      <c r="Q21" s="29">
        <v>23.15793070188672</v>
      </c>
      <c r="R21" s="29"/>
      <c r="S21" s="29">
        <v>19.943125807948256</v>
      </c>
      <c r="T21" s="29"/>
      <c r="U21" s="29">
        <v>27.727781917778934</v>
      </c>
      <c r="V21" s="29"/>
      <c r="W21" s="29">
        <v>32.926990549850153</v>
      </c>
      <c r="X21" s="29"/>
      <c r="Y21" s="59"/>
      <c r="Z21" s="8">
        <v>13.177932540528445</v>
      </c>
      <c r="AA21" s="8"/>
      <c r="AB21" s="8">
        <v>19.014360207315917</v>
      </c>
      <c r="AC21" s="17"/>
      <c r="AD21" s="8">
        <v>23.895398906212098</v>
      </c>
      <c r="AE21" s="16"/>
      <c r="AF21" s="8">
        <v>23.439171661799563</v>
      </c>
      <c r="AR21" s="2"/>
    </row>
    <row r="22" spans="2:44" ht="15" customHeight="1" x14ac:dyDescent="0.25">
      <c r="B22" s="28" t="s">
        <v>100</v>
      </c>
      <c r="C22" s="28" t="s">
        <v>218</v>
      </c>
      <c r="D22" s="28"/>
      <c r="E22" s="56">
        <v>7.5649321549916717</v>
      </c>
      <c r="G22" s="29">
        <v>12.828822177664964</v>
      </c>
      <c r="H22" s="29"/>
      <c r="I22" s="29">
        <v>11.975119144903186</v>
      </c>
      <c r="J22" s="29"/>
      <c r="K22" s="29">
        <v>-1.5864826441734214</v>
      </c>
      <c r="L22" s="29"/>
      <c r="M22" s="29">
        <v>6.8860819187471325</v>
      </c>
      <c r="N22" s="29"/>
      <c r="O22" s="29">
        <v>11.063243515872486</v>
      </c>
      <c r="P22" s="29"/>
      <c r="Q22" s="29">
        <v>7.1951391916052421</v>
      </c>
      <c r="R22" s="29"/>
      <c r="S22" s="29">
        <v>-12.592688177296589</v>
      </c>
      <c r="T22" s="29"/>
      <c r="U22" s="29">
        <v>4.0406579864177301</v>
      </c>
      <c r="V22" s="29"/>
      <c r="W22" s="29">
        <v>34.879430835617164</v>
      </c>
      <c r="X22" s="29"/>
      <c r="Y22" s="59"/>
      <c r="Z22" s="8">
        <v>10.346620515469207</v>
      </c>
      <c r="AA22" s="8"/>
      <c r="AB22" s="8">
        <v>9.7704880005608974</v>
      </c>
      <c r="AC22" s="17"/>
      <c r="AD22" s="8">
        <v>10.487365693651633</v>
      </c>
      <c r="AE22" s="16"/>
      <c r="AF22" s="8">
        <v>6.7029940154298515</v>
      </c>
    </row>
    <row r="23" spans="2:44" ht="15.75" customHeight="1" x14ac:dyDescent="0.25">
      <c r="B23" s="36" t="s">
        <v>100</v>
      </c>
      <c r="C23" s="36" t="s">
        <v>219</v>
      </c>
      <c r="D23" s="28"/>
      <c r="E23" s="56">
        <v>18.22684791945332</v>
      </c>
      <c r="G23" s="29">
        <v>24.530184752675943</v>
      </c>
      <c r="H23" s="29"/>
      <c r="I23" s="29">
        <v>19.924539548941564</v>
      </c>
      <c r="J23" s="29"/>
      <c r="K23" s="29">
        <v>20.081037553527487</v>
      </c>
      <c r="L23" s="29"/>
      <c r="M23" s="29">
        <v>8.5787066340381202</v>
      </c>
      <c r="N23" s="29"/>
      <c r="O23" s="29">
        <v>25.495316889230672</v>
      </c>
      <c r="P23" s="29"/>
      <c r="Q23" s="29">
        <v>18.427743698618642</v>
      </c>
      <c r="R23" s="29"/>
      <c r="S23" s="29">
        <v>7.4736386984967087</v>
      </c>
      <c r="T23" s="29"/>
      <c r="U23" s="29">
        <v>25.070343464548934</v>
      </c>
      <c r="V23" s="29"/>
      <c r="W23" s="29">
        <v>27.297880334894646</v>
      </c>
      <c r="X23" s="29"/>
      <c r="Y23" s="59"/>
      <c r="Z23" s="8">
        <v>10.803603274859137</v>
      </c>
      <c r="AA23" s="8"/>
      <c r="AB23" s="8">
        <v>13.273153131574325</v>
      </c>
      <c r="AC23" s="17"/>
      <c r="AD23" s="8">
        <v>18.47875335387085</v>
      </c>
      <c r="AE23" s="16"/>
      <c r="AF23" s="8">
        <v>18.747458816999583</v>
      </c>
    </row>
    <row r="24" spans="2:44" ht="15.75" thickBot="1" x14ac:dyDescent="0.3">
      <c r="B24" s="39" t="s">
        <v>215</v>
      </c>
      <c r="C24" s="39" t="s">
        <v>216</v>
      </c>
      <c r="D24" s="28"/>
      <c r="E24" s="56">
        <v>25.893279397934009</v>
      </c>
      <c r="G24" s="29">
        <v>15.602205387025712</v>
      </c>
      <c r="H24" s="29"/>
      <c r="I24" s="29">
        <v>21.966133074431138</v>
      </c>
      <c r="J24" s="29"/>
      <c r="K24" s="29">
        <v>28.428206236106515</v>
      </c>
      <c r="L24" s="29"/>
      <c r="M24" s="29">
        <v>26.357915861681054</v>
      </c>
      <c r="N24" s="29"/>
      <c r="O24" s="29">
        <v>33.085722506424332</v>
      </c>
      <c r="P24" s="29"/>
      <c r="Q24" s="29">
        <v>24.316114607402199</v>
      </c>
      <c r="R24" s="29"/>
      <c r="S24" s="29">
        <v>30.843906171273026</v>
      </c>
      <c r="T24" s="29"/>
      <c r="U24" s="29">
        <v>68.736349967496125</v>
      </c>
      <c r="V24" s="29"/>
      <c r="W24" s="29">
        <v>21.533818563969721</v>
      </c>
      <c r="X24" s="29"/>
      <c r="Y24" s="59"/>
      <c r="Z24" s="8">
        <v>9.1769542758914469</v>
      </c>
      <c r="AA24" s="8"/>
      <c r="AB24" s="8">
        <v>14.87985792789793</v>
      </c>
      <c r="AC24" s="17"/>
      <c r="AD24" s="8">
        <v>25.019723233977111</v>
      </c>
      <c r="AE24" s="16"/>
      <c r="AF24" s="8">
        <v>27.22311656150633</v>
      </c>
      <c r="AG24" s="40"/>
    </row>
    <row r="25" spans="2:44" x14ac:dyDescent="0.25">
      <c r="B25" s="23" t="s">
        <v>100</v>
      </c>
      <c r="C25" s="23" t="s">
        <v>217</v>
      </c>
      <c r="D25" s="28"/>
      <c r="E25" s="56">
        <v>22.038171213917245</v>
      </c>
      <c r="G25" s="29">
        <v>16.647617574558076</v>
      </c>
      <c r="H25" s="29"/>
      <c r="I25" s="29">
        <v>13.261149768934695</v>
      </c>
      <c r="J25" s="29"/>
      <c r="K25" s="29">
        <v>19.604478522135199</v>
      </c>
      <c r="L25" s="29"/>
      <c r="M25" s="29">
        <v>15.750480331484436</v>
      </c>
      <c r="N25" s="29"/>
      <c r="O25" s="29">
        <v>26.907616088252752</v>
      </c>
      <c r="P25" s="29"/>
      <c r="Q25" s="29">
        <v>28.28750139860286</v>
      </c>
      <c r="R25" s="29"/>
      <c r="S25" s="29">
        <v>19.350553453910283</v>
      </c>
      <c r="T25" s="29"/>
      <c r="U25" s="29">
        <v>50.389644571991298</v>
      </c>
      <c r="V25" s="29"/>
      <c r="W25" s="29">
        <v>27.725303044774162</v>
      </c>
      <c r="X25" s="29"/>
      <c r="Y25" s="59"/>
      <c r="Z25" s="8">
        <v>13.396028506920061</v>
      </c>
      <c r="AA25" s="8"/>
      <c r="AB25" s="8">
        <v>20.106186946736006</v>
      </c>
      <c r="AC25" s="17"/>
      <c r="AD25" s="8">
        <v>25.406215931534906</v>
      </c>
      <c r="AE25" s="16"/>
      <c r="AF25" s="8">
        <v>21.674654042281418</v>
      </c>
      <c r="AG25" s="8"/>
      <c r="AH25" s="166" t="s">
        <v>15</v>
      </c>
      <c r="AI25" s="167"/>
      <c r="AJ25" s="167"/>
      <c r="AK25" s="168"/>
    </row>
    <row r="26" spans="2:44" ht="15.75" thickBot="1" x14ac:dyDescent="0.3">
      <c r="B26" s="23" t="s">
        <v>100</v>
      </c>
      <c r="C26" s="23" t="s">
        <v>218</v>
      </c>
      <c r="D26" s="28"/>
      <c r="E26" s="56">
        <v>16.993350087033932</v>
      </c>
      <c r="G26" s="29">
        <v>23.229285370448022</v>
      </c>
      <c r="H26" s="29"/>
      <c r="I26" s="29">
        <v>4.3072039807053217</v>
      </c>
      <c r="J26" s="29"/>
      <c r="K26" s="29">
        <v>-9.3176055391170873</v>
      </c>
      <c r="L26" s="29"/>
      <c r="M26" s="29">
        <v>6.5397179654323407</v>
      </c>
      <c r="N26" s="29"/>
      <c r="O26" s="29">
        <v>26.028299602592433</v>
      </c>
      <c r="P26" s="29"/>
      <c r="Q26" s="29">
        <v>19.147821730676242</v>
      </c>
      <c r="R26" s="29"/>
      <c r="S26" s="29">
        <v>15.320058788487978</v>
      </c>
      <c r="T26" s="29"/>
      <c r="U26" s="29">
        <v>17.953270252730007</v>
      </c>
      <c r="V26" s="29"/>
      <c r="W26" s="29">
        <v>20.704315525537432</v>
      </c>
      <c r="X26" s="29"/>
      <c r="Y26" s="59"/>
      <c r="Z26" s="8">
        <v>12.000452720682759</v>
      </c>
      <c r="AA26" s="8"/>
      <c r="AB26" s="8">
        <v>20.197307197490488</v>
      </c>
      <c r="AC26" s="17"/>
      <c r="AD26" s="8">
        <v>21.346426978619476</v>
      </c>
      <c r="AE26" s="16"/>
      <c r="AF26" s="8">
        <v>15.964664335289882</v>
      </c>
      <c r="AG26" s="8"/>
      <c r="AH26" s="169"/>
      <c r="AI26" s="170"/>
      <c r="AJ26" s="170"/>
      <c r="AK26" s="171"/>
    </row>
    <row r="27" spans="2:44" x14ac:dyDescent="0.25">
      <c r="B27" s="23"/>
      <c r="C27" s="23" t="s">
        <v>219</v>
      </c>
      <c r="D27" s="28"/>
      <c r="E27" s="56">
        <v>20.912106210952615</v>
      </c>
      <c r="G27" s="29">
        <v>29.921655524436666</v>
      </c>
      <c r="H27" s="29"/>
      <c r="I27" s="29">
        <v>-1.7456161141634863</v>
      </c>
      <c r="J27" s="29"/>
      <c r="K27" s="29">
        <v>6.1650227613630308</v>
      </c>
      <c r="L27" s="29"/>
      <c r="M27" s="29">
        <v>15.702523999104454</v>
      </c>
      <c r="N27" s="29"/>
      <c r="O27" s="29">
        <v>24.418525164606486</v>
      </c>
      <c r="P27" s="29"/>
      <c r="Q27" s="29">
        <v>22.874915847698212</v>
      </c>
      <c r="R27" s="29"/>
      <c r="S27" s="29">
        <v>20.270001615170678</v>
      </c>
      <c r="T27" s="29"/>
      <c r="U27" s="29">
        <v>31.49075217589623</v>
      </c>
      <c r="V27" s="29"/>
      <c r="W27" s="29">
        <v>25.980051522394643</v>
      </c>
      <c r="X27" s="29"/>
      <c r="Y27" s="59"/>
      <c r="Z27" s="8">
        <v>16.553972970702116</v>
      </c>
      <c r="AA27" s="8"/>
      <c r="AB27" s="8">
        <v>18.747516930872493</v>
      </c>
      <c r="AC27" s="17"/>
      <c r="AD27" s="8">
        <v>24.523078633855498</v>
      </c>
      <c r="AE27" s="16"/>
      <c r="AF27" s="8">
        <v>20.448984725654881</v>
      </c>
      <c r="AG27" s="8"/>
      <c r="AH27" s="172" t="s">
        <v>122</v>
      </c>
      <c r="AI27" s="173"/>
      <c r="AJ27" s="173"/>
      <c r="AK27" s="174"/>
    </row>
    <row r="28" spans="2:44" x14ac:dyDescent="0.25">
      <c r="B28" s="39" t="s">
        <v>220</v>
      </c>
      <c r="C28" s="39" t="s">
        <v>216</v>
      </c>
      <c r="D28" s="28"/>
      <c r="E28" s="56">
        <v>22.363471591776801</v>
      </c>
      <c r="G28" s="29">
        <v>17.100634030968035</v>
      </c>
      <c r="H28" s="29"/>
      <c r="I28" s="29">
        <v>3.4427132386018666</v>
      </c>
      <c r="J28" s="29"/>
      <c r="K28" s="29">
        <v>9.967339596695572</v>
      </c>
      <c r="L28" s="29"/>
      <c r="M28" s="29">
        <v>23.91803349905047</v>
      </c>
      <c r="N28" s="29"/>
      <c r="O28" s="29">
        <v>33.643755438734757</v>
      </c>
      <c r="P28" s="29"/>
      <c r="Q28" s="29">
        <v>19.208253381135847</v>
      </c>
      <c r="R28" s="29"/>
      <c r="S28" s="29">
        <v>29.482109398159615</v>
      </c>
      <c r="T28" s="29"/>
      <c r="U28" s="29">
        <v>20.276282079973694</v>
      </c>
      <c r="V28" s="29"/>
      <c r="W28" s="29">
        <v>25.051744382582608</v>
      </c>
      <c r="X28" s="29"/>
      <c r="Y28" s="59"/>
      <c r="Z28" s="8">
        <v>7.2279168898975676</v>
      </c>
      <c r="AA28" s="8"/>
      <c r="AB28" s="8">
        <v>12.5432546798171</v>
      </c>
      <c r="AC28" s="17"/>
      <c r="AD28" s="8">
        <v>15.216607544612943</v>
      </c>
      <c r="AE28" s="16"/>
      <c r="AF28" s="8">
        <v>24.802429793620647</v>
      </c>
      <c r="AG28" s="8"/>
      <c r="AH28" s="175" t="s">
        <v>123</v>
      </c>
      <c r="AI28" s="176"/>
      <c r="AJ28" s="176"/>
      <c r="AK28" s="177"/>
    </row>
    <row r="29" spans="2:44" x14ac:dyDescent="0.25">
      <c r="B29" s="23" t="s">
        <v>100</v>
      </c>
      <c r="C29" s="23" t="s">
        <v>217</v>
      </c>
      <c r="D29" s="28"/>
      <c r="E29" s="56">
        <v>17.788748999380253</v>
      </c>
      <c r="G29" s="29">
        <v>26.021811545176167</v>
      </c>
      <c r="H29" s="29"/>
      <c r="I29" s="29">
        <v>-7.8378925972497546</v>
      </c>
      <c r="J29" s="29"/>
      <c r="K29" s="29">
        <v>-0.89534643772210831</v>
      </c>
      <c r="L29" s="29"/>
      <c r="M29" s="29">
        <v>23.358708242829117</v>
      </c>
      <c r="N29" s="29"/>
      <c r="O29" s="29">
        <v>26.182816150871652</v>
      </c>
      <c r="P29" s="29"/>
      <c r="Q29" s="29">
        <v>19.6632519003754</v>
      </c>
      <c r="R29" s="29"/>
      <c r="S29" s="29">
        <v>8.6797218716422311</v>
      </c>
      <c r="T29" s="29"/>
      <c r="U29" s="29">
        <v>10.466544053896815</v>
      </c>
      <c r="V29" s="29"/>
      <c r="W29" s="29">
        <v>24.296593702600468</v>
      </c>
      <c r="X29" s="29"/>
      <c r="Y29" s="59"/>
      <c r="Z29" s="8">
        <v>8.608621677442521</v>
      </c>
      <c r="AA29" s="8"/>
      <c r="AB29" s="8">
        <v>15.330934612516767</v>
      </c>
      <c r="AC29" s="17"/>
      <c r="AD29" s="8">
        <v>23.674493776715266</v>
      </c>
      <c r="AE29" s="16"/>
      <c r="AF29" s="8">
        <v>16.982277961431496</v>
      </c>
      <c r="AG29" s="8"/>
      <c r="AH29" s="175" t="s">
        <v>124</v>
      </c>
      <c r="AI29" s="176"/>
      <c r="AJ29" s="176"/>
      <c r="AK29" s="177"/>
    </row>
    <row r="30" spans="2:44" x14ac:dyDescent="0.25">
      <c r="B30" s="23" t="s">
        <v>100</v>
      </c>
      <c r="C30" s="23" t="s">
        <v>218</v>
      </c>
      <c r="D30" s="28"/>
      <c r="E30" s="56">
        <v>16.471458972192153</v>
      </c>
      <c r="G30" s="29">
        <v>23.113628455120814</v>
      </c>
      <c r="H30" s="29"/>
      <c r="I30" s="29">
        <v>5.1722790609356082</v>
      </c>
      <c r="J30" s="29"/>
      <c r="K30" s="29">
        <v>16.53087060393905</v>
      </c>
      <c r="L30" s="29"/>
      <c r="M30" s="29">
        <v>16.743776776346653</v>
      </c>
      <c r="N30" s="29"/>
      <c r="O30" s="29">
        <v>18.525839180354378</v>
      </c>
      <c r="P30" s="29"/>
      <c r="Q30" s="29">
        <v>13.019416773857502</v>
      </c>
      <c r="R30" s="29"/>
      <c r="S30" s="29">
        <v>13.920310954485767</v>
      </c>
      <c r="T30" s="29"/>
      <c r="U30" s="29">
        <v>34.989931450843287</v>
      </c>
      <c r="V30" s="29"/>
      <c r="W30" s="29">
        <v>20.193056307973947</v>
      </c>
      <c r="X30" s="29"/>
      <c r="Y30" s="59"/>
      <c r="Z30" s="8">
        <v>7.9501641818714655</v>
      </c>
      <c r="AA30" s="8"/>
      <c r="AB30" s="8">
        <v>16.161161270089039</v>
      </c>
      <c r="AC30" s="17"/>
      <c r="AD30" s="8">
        <v>16.902501972991299</v>
      </c>
      <c r="AE30" s="16"/>
      <c r="AF30" s="8">
        <v>16.552176822665039</v>
      </c>
      <c r="AG30" s="8"/>
      <c r="AH30" s="175" t="s">
        <v>3</v>
      </c>
      <c r="AI30" s="176"/>
      <c r="AJ30" s="176"/>
      <c r="AK30" s="177"/>
    </row>
    <row r="31" spans="2:44" x14ac:dyDescent="0.25">
      <c r="B31" s="36" t="s">
        <v>100</v>
      </c>
      <c r="C31" s="36" t="s">
        <v>219</v>
      </c>
      <c r="D31" s="28"/>
      <c r="E31" s="56">
        <v>21.131765525665749</v>
      </c>
      <c r="G31" s="29">
        <v>31.889962167663505</v>
      </c>
      <c r="H31" s="29"/>
      <c r="I31" s="29">
        <v>21.939395560045789</v>
      </c>
      <c r="J31" s="29"/>
      <c r="K31" s="29">
        <v>25.014342897137244</v>
      </c>
      <c r="L31" s="29"/>
      <c r="M31" s="29">
        <v>13.875215721357252</v>
      </c>
      <c r="N31" s="29"/>
      <c r="O31" s="29">
        <v>24.189051584811931</v>
      </c>
      <c r="P31" s="29"/>
      <c r="Q31" s="29">
        <v>17.611459524397613</v>
      </c>
      <c r="R31" s="29"/>
      <c r="S31" s="29">
        <v>14.688576368281673</v>
      </c>
      <c r="T31" s="29"/>
      <c r="U31" s="29">
        <v>23.515634969792345</v>
      </c>
      <c r="V31" s="29"/>
      <c r="W31" s="29">
        <v>23.36827433939877</v>
      </c>
      <c r="X31" s="29"/>
      <c r="Y31" s="59"/>
      <c r="Z31" s="8">
        <v>12.526882553913453</v>
      </c>
      <c r="AA31" s="8"/>
      <c r="AB31" s="8">
        <v>15.270933418885589</v>
      </c>
      <c r="AC31" s="17"/>
      <c r="AD31" s="8">
        <v>21.08275089406942</v>
      </c>
      <c r="AE31" s="16"/>
      <c r="AF31" s="8">
        <v>21.753061237770346</v>
      </c>
      <c r="AG31" s="8"/>
      <c r="AH31" s="175" t="s">
        <v>4</v>
      </c>
      <c r="AI31" s="176"/>
      <c r="AJ31" s="176"/>
      <c r="AK31" s="177"/>
    </row>
    <row r="32" spans="2:44" x14ac:dyDescent="0.25">
      <c r="B32" s="23" t="s">
        <v>221</v>
      </c>
      <c r="C32" s="23" t="s">
        <v>216</v>
      </c>
      <c r="D32" s="28"/>
      <c r="E32" s="56">
        <v>26.180719554808629</v>
      </c>
      <c r="G32" s="29">
        <v>22.94568414307102</v>
      </c>
      <c r="H32" s="29"/>
      <c r="I32" s="29">
        <v>4.1597331663961565</v>
      </c>
      <c r="J32" s="29"/>
      <c r="K32" s="29">
        <v>28.966203907449298</v>
      </c>
      <c r="L32" s="29"/>
      <c r="M32" s="29">
        <v>35.412049722765516</v>
      </c>
      <c r="N32" s="29"/>
      <c r="O32" s="29">
        <v>34.908888301092681</v>
      </c>
      <c r="P32" s="29"/>
      <c r="Q32" s="29">
        <v>30.344932938987341</v>
      </c>
      <c r="R32" s="29"/>
      <c r="S32" s="29">
        <v>20.28418496842</v>
      </c>
      <c r="T32" s="29"/>
      <c r="U32" s="29">
        <v>28.265301311179307</v>
      </c>
      <c r="V32" s="29"/>
      <c r="W32" s="29">
        <v>29.61652941143856</v>
      </c>
      <c r="X32" s="29"/>
      <c r="Y32" s="59"/>
      <c r="Z32" s="8">
        <v>14.338949623650716</v>
      </c>
      <c r="AA32" s="8"/>
      <c r="AB32" s="8">
        <v>20.085757797704467</v>
      </c>
      <c r="AC32" s="17"/>
      <c r="AD32" s="8">
        <v>27.225571183699493</v>
      </c>
      <c r="AE32" s="16"/>
      <c r="AF32" s="8">
        <v>26.628117492797934</v>
      </c>
      <c r="AG32" s="8"/>
      <c r="AH32" s="175" t="s">
        <v>5</v>
      </c>
      <c r="AI32" s="176"/>
      <c r="AJ32" s="176"/>
      <c r="AK32" s="177"/>
      <c r="AR32" s="2"/>
    </row>
    <row r="33" spans="2:44" x14ac:dyDescent="0.25">
      <c r="B33" s="23" t="s">
        <v>100</v>
      </c>
      <c r="C33" s="23" t="s">
        <v>217</v>
      </c>
      <c r="D33" s="28"/>
      <c r="E33" s="56">
        <v>23.420449741332426</v>
      </c>
      <c r="G33" s="29">
        <v>23.765753719681186</v>
      </c>
      <c r="H33" s="29"/>
      <c r="I33" s="29">
        <v>3.2335917870512709</v>
      </c>
      <c r="J33" s="29"/>
      <c r="K33" s="29">
        <v>10.466000537854638</v>
      </c>
      <c r="L33" s="29"/>
      <c r="M33" s="29">
        <v>27.424065075784739</v>
      </c>
      <c r="N33" s="29"/>
      <c r="O33" s="29">
        <v>24.810047185973669</v>
      </c>
      <c r="P33" s="29"/>
      <c r="Q33" s="29">
        <v>28.039695651580196</v>
      </c>
      <c r="R33" s="29"/>
      <c r="S33" s="29">
        <v>24.027028935217274</v>
      </c>
      <c r="T33" s="29"/>
      <c r="U33" s="29">
        <v>28.475703545060135</v>
      </c>
      <c r="V33" s="29"/>
      <c r="W33" s="29">
        <v>26.32332969082422</v>
      </c>
      <c r="X33" s="29"/>
      <c r="Y33" s="59"/>
      <c r="Z33" s="8">
        <v>12.387612035622679</v>
      </c>
      <c r="AA33" s="8"/>
      <c r="AB33" s="8">
        <v>15.057368020435653</v>
      </c>
      <c r="AC33" s="17"/>
      <c r="AD33" s="8">
        <v>24.660069962989059</v>
      </c>
      <c r="AE33" s="16"/>
      <c r="AF33" s="8">
        <v>23.993098804996531</v>
      </c>
      <c r="AG33" s="8"/>
      <c r="AH33" s="175" t="s">
        <v>6</v>
      </c>
      <c r="AI33" s="176"/>
      <c r="AJ33" s="176"/>
      <c r="AK33" s="177"/>
      <c r="AR33" s="2"/>
    </row>
    <row r="34" spans="2:44" x14ac:dyDescent="0.25">
      <c r="B34" s="23" t="s">
        <v>100</v>
      </c>
      <c r="C34" s="23" t="s">
        <v>218</v>
      </c>
      <c r="D34" s="28"/>
      <c r="E34" s="56">
        <v>20.195658678646616</v>
      </c>
      <c r="G34" s="29">
        <v>20.081623803173709</v>
      </c>
      <c r="H34" s="29"/>
      <c r="I34" s="29">
        <v>22.704723389126467</v>
      </c>
      <c r="J34" s="29"/>
      <c r="K34" s="29">
        <v>3.9436834691731097</v>
      </c>
      <c r="L34" s="29"/>
      <c r="M34" s="29">
        <v>20.723708969887159</v>
      </c>
      <c r="N34" s="29"/>
      <c r="O34" s="29">
        <v>21.891519939474652</v>
      </c>
      <c r="P34" s="29"/>
      <c r="Q34" s="29">
        <v>21.663549329378171</v>
      </c>
      <c r="R34" s="29"/>
      <c r="S34" s="29">
        <v>15.389782534990346</v>
      </c>
      <c r="T34" s="29"/>
      <c r="U34" s="29">
        <v>11.339718393548083</v>
      </c>
      <c r="V34" s="29"/>
      <c r="W34" s="29">
        <v>24.549476304773954</v>
      </c>
      <c r="X34" s="29"/>
      <c r="Y34" s="59"/>
      <c r="Z34" s="8">
        <v>15.694132772344846</v>
      </c>
      <c r="AA34" s="8"/>
      <c r="AB34" s="8">
        <v>18.180833795802229</v>
      </c>
      <c r="AC34" s="17"/>
      <c r="AD34" s="8">
        <v>21.586490572730945</v>
      </c>
      <c r="AE34" s="16"/>
      <c r="AF34" s="8">
        <v>20.15541417088626</v>
      </c>
      <c r="AG34" s="8"/>
      <c r="AH34" s="175" t="s">
        <v>7</v>
      </c>
      <c r="AI34" s="176"/>
      <c r="AJ34" s="176"/>
      <c r="AK34" s="177"/>
    </row>
    <row r="35" spans="2:44" ht="15.75" customHeight="1" thickBot="1" x14ac:dyDescent="0.3">
      <c r="B35" s="36" t="s">
        <v>100</v>
      </c>
      <c r="C35" s="36" t="s">
        <v>219</v>
      </c>
      <c r="D35" s="28"/>
      <c r="E35" s="56">
        <v>25.831099434995814</v>
      </c>
      <c r="G35" s="29">
        <v>32.524151628975176</v>
      </c>
      <c r="H35" s="29"/>
      <c r="I35" s="29">
        <v>24.673179421129785</v>
      </c>
      <c r="J35" s="29"/>
      <c r="K35" s="29">
        <v>22.084482077427275</v>
      </c>
      <c r="L35" s="29"/>
      <c r="M35" s="29">
        <v>22.165906287206305</v>
      </c>
      <c r="N35" s="29"/>
      <c r="O35" s="29">
        <v>26.7057735429498</v>
      </c>
      <c r="P35" s="29"/>
      <c r="Q35" s="29">
        <v>22.290059468239605</v>
      </c>
      <c r="R35" s="29"/>
      <c r="S35" s="29">
        <v>21.474998164178736</v>
      </c>
      <c r="T35" s="29"/>
      <c r="U35" s="29">
        <v>37.460438700574336</v>
      </c>
      <c r="V35" s="29"/>
      <c r="W35" s="29">
        <v>32.441974351873625</v>
      </c>
      <c r="X35" s="29"/>
      <c r="Y35" s="59"/>
      <c r="Z35" s="8">
        <v>10.091125397568881</v>
      </c>
      <c r="AA35" s="8"/>
      <c r="AB35" s="8">
        <v>17.858798198632662</v>
      </c>
      <c r="AC35" s="17"/>
      <c r="AD35" s="8">
        <v>25.674398010542209</v>
      </c>
      <c r="AE35" s="16"/>
      <c r="AF35" s="8">
        <v>26.706955227905919</v>
      </c>
      <c r="AG35" s="8"/>
      <c r="AH35" s="178" t="s">
        <v>8</v>
      </c>
      <c r="AI35" s="179"/>
      <c r="AJ35" s="179"/>
      <c r="AK35" s="180"/>
    </row>
    <row r="36" spans="2:44" ht="15.75" thickBot="1" x14ac:dyDescent="0.3">
      <c r="B36" s="23" t="s">
        <v>222</v>
      </c>
      <c r="C36" s="23" t="s">
        <v>216</v>
      </c>
      <c r="D36" s="28"/>
      <c r="E36" s="56">
        <v>24.933554754718006</v>
      </c>
      <c r="G36" s="29">
        <v>12.603836647688439</v>
      </c>
      <c r="H36" s="29"/>
      <c r="I36" s="29">
        <v>13.931037799155273</v>
      </c>
      <c r="J36" s="29"/>
      <c r="K36" s="29">
        <v>9.3282286114621495</v>
      </c>
      <c r="L36" s="29"/>
      <c r="M36" s="29">
        <v>28.072521348595142</v>
      </c>
      <c r="N36" s="29"/>
      <c r="O36" s="29">
        <v>29.0468580920626</v>
      </c>
      <c r="P36" s="29"/>
      <c r="Q36" s="29">
        <v>27.113216970684693</v>
      </c>
      <c r="R36" s="29"/>
      <c r="S36" s="29">
        <v>36.931491249874895</v>
      </c>
      <c r="T36" s="29"/>
      <c r="U36" s="29">
        <v>19.778090012417792</v>
      </c>
      <c r="V36" s="29"/>
      <c r="W36" s="29">
        <v>25.074454895881601</v>
      </c>
      <c r="X36" s="29"/>
      <c r="Y36" s="59"/>
      <c r="Z36" s="8">
        <v>9.3776477364639206</v>
      </c>
      <c r="AA36" s="8"/>
      <c r="AB36" s="8">
        <v>19.155519163580294</v>
      </c>
      <c r="AC36" s="17"/>
      <c r="AD36" s="8">
        <v>23.533727416148622</v>
      </c>
      <c r="AE36" s="16"/>
      <c r="AF36" s="8">
        <v>25.872462055986823</v>
      </c>
      <c r="AG36" s="8"/>
    </row>
    <row r="37" spans="2:44" x14ac:dyDescent="0.25">
      <c r="B37" s="23" t="s">
        <v>100</v>
      </c>
      <c r="C37" s="23" t="s">
        <v>217</v>
      </c>
      <c r="D37" s="28"/>
      <c r="E37" s="56">
        <v>21.578734744942263</v>
      </c>
      <c r="G37" s="29">
        <v>20.166885572495357</v>
      </c>
      <c r="H37" s="29"/>
      <c r="I37" s="29">
        <v>14.208298384639338</v>
      </c>
      <c r="J37" s="29"/>
      <c r="K37" s="29">
        <v>12.173609068188053</v>
      </c>
      <c r="L37" s="29"/>
      <c r="M37" s="29">
        <v>24.353003062881164</v>
      </c>
      <c r="N37" s="29"/>
      <c r="O37" s="29">
        <v>29.259248647099906</v>
      </c>
      <c r="P37" s="29"/>
      <c r="Q37" s="29">
        <v>25.013557233445972</v>
      </c>
      <c r="R37" s="29"/>
      <c r="S37" s="29">
        <v>16.87822329488187</v>
      </c>
      <c r="T37" s="29"/>
      <c r="U37" s="29">
        <v>10.208562953165462</v>
      </c>
      <c r="V37" s="29"/>
      <c r="W37" s="29">
        <v>20.922903267323498</v>
      </c>
      <c r="X37" s="29"/>
      <c r="Y37" s="59"/>
      <c r="Z37" s="8">
        <v>13.507573941267422</v>
      </c>
      <c r="AA37" s="8"/>
      <c r="AB37" s="8">
        <v>17.509028667971954</v>
      </c>
      <c r="AC37" s="17"/>
      <c r="AD37" s="8">
        <v>22.976624355964709</v>
      </c>
      <c r="AE37" s="16"/>
      <c r="AF37" s="8">
        <v>21.748039068498201</v>
      </c>
      <c r="AG37" s="8"/>
      <c r="AH37" s="166" t="s">
        <v>16</v>
      </c>
      <c r="AI37" s="167"/>
      <c r="AJ37" s="167"/>
      <c r="AK37" s="168"/>
    </row>
    <row r="38" spans="2:44" ht="15.75" thickBot="1" x14ac:dyDescent="0.3">
      <c r="B38" s="23" t="s">
        <v>100</v>
      </c>
      <c r="C38" s="23" t="s">
        <v>218</v>
      </c>
      <c r="D38" s="28"/>
      <c r="E38" s="56">
        <v>15.894019099059076</v>
      </c>
      <c r="G38" s="29">
        <v>20.036765841738031</v>
      </c>
      <c r="H38" s="29"/>
      <c r="I38" s="29">
        <v>28.425911443894275</v>
      </c>
      <c r="J38" s="29"/>
      <c r="K38" s="29">
        <v>-1.8285949014676817</v>
      </c>
      <c r="L38" s="29"/>
      <c r="M38" s="29">
        <v>10.415244852731039</v>
      </c>
      <c r="N38" s="29"/>
      <c r="O38" s="29">
        <v>19.774126538556203</v>
      </c>
      <c r="P38" s="29"/>
      <c r="Q38" s="29">
        <v>16.120071455669876</v>
      </c>
      <c r="R38" s="29"/>
      <c r="S38" s="29">
        <v>5.6087158823314738</v>
      </c>
      <c r="T38" s="29"/>
      <c r="U38" s="29">
        <v>46.89257164074364</v>
      </c>
      <c r="V38" s="29"/>
      <c r="W38" s="29">
        <v>14.437663403889506</v>
      </c>
      <c r="X38" s="29"/>
      <c r="Y38" s="59"/>
      <c r="Z38" s="8">
        <v>13.844264868019112</v>
      </c>
      <c r="AA38" s="8"/>
      <c r="AB38" s="8">
        <v>11.448142896532246</v>
      </c>
      <c r="AC38" s="17"/>
      <c r="AD38" s="8">
        <v>18.830232950977376</v>
      </c>
      <c r="AE38" s="16"/>
      <c r="AF38" s="8">
        <v>15.712649884819584</v>
      </c>
      <c r="AG38" s="8"/>
      <c r="AH38" s="169"/>
      <c r="AI38" s="170"/>
      <c r="AJ38" s="170"/>
      <c r="AK38" s="171"/>
    </row>
    <row r="39" spans="2:44" x14ac:dyDescent="0.25">
      <c r="B39" s="36" t="s">
        <v>100</v>
      </c>
      <c r="C39" s="36" t="s">
        <v>219</v>
      </c>
      <c r="D39" s="28"/>
      <c r="E39" s="56">
        <v>8.8984800724587121</v>
      </c>
      <c r="G39" s="29">
        <v>29.448796213980795</v>
      </c>
      <c r="H39" s="29"/>
      <c r="I39" s="29">
        <v>33.72075668345208</v>
      </c>
      <c r="J39" s="29"/>
      <c r="K39" s="29">
        <v>14.363284834397174</v>
      </c>
      <c r="L39" s="29"/>
      <c r="M39" s="29">
        <v>0.94002490375581527</v>
      </c>
      <c r="N39" s="29"/>
      <c r="O39" s="29">
        <v>6.4668712226471197</v>
      </c>
      <c r="P39" s="29"/>
      <c r="Q39" s="29">
        <v>8.2299349278733089</v>
      </c>
      <c r="R39" s="29"/>
      <c r="S39" s="29">
        <v>-20.871172021850846</v>
      </c>
      <c r="T39" s="29"/>
      <c r="U39" s="29">
        <v>4.1357178030495465</v>
      </c>
      <c r="V39" s="29"/>
      <c r="W39" s="29">
        <v>15.994856385261127</v>
      </c>
      <c r="X39" s="29"/>
      <c r="Y39" s="59"/>
      <c r="Z39" s="8">
        <v>8.7786782184229235</v>
      </c>
      <c r="AA39" s="8"/>
      <c r="AB39" s="8">
        <v>8.4082808905887969</v>
      </c>
      <c r="AC39" s="17"/>
      <c r="AD39" s="8">
        <v>11.524833362536448</v>
      </c>
      <c r="AE39" s="16"/>
      <c r="AF39" s="8">
        <v>8.4432271659577616</v>
      </c>
      <c r="AG39" s="8"/>
      <c r="AH39" s="172" t="s">
        <v>10</v>
      </c>
      <c r="AI39" s="173"/>
      <c r="AJ39" s="173"/>
      <c r="AK39" s="174"/>
    </row>
    <row r="40" spans="2:44" ht="15.75" customHeight="1" x14ac:dyDescent="0.25">
      <c r="B40" s="23" t="s">
        <v>223</v>
      </c>
      <c r="C40" s="23" t="s">
        <v>216</v>
      </c>
      <c r="D40" s="28"/>
      <c r="E40" s="56">
        <v>10.309984173810946</v>
      </c>
      <c r="G40" s="29">
        <v>17.714353441192259</v>
      </c>
      <c r="H40" s="29"/>
      <c r="I40" s="29">
        <v>5.8367186770400821</v>
      </c>
      <c r="J40" s="29"/>
      <c r="K40" s="29">
        <v>9.5667549655031152</v>
      </c>
      <c r="L40" s="29"/>
      <c r="M40" s="29">
        <v>9.7197085292466134</v>
      </c>
      <c r="N40" s="29"/>
      <c r="O40" s="29">
        <v>20.76872787946639</v>
      </c>
      <c r="P40" s="29"/>
      <c r="Q40" s="29">
        <v>8.4479776160659483</v>
      </c>
      <c r="R40" s="29"/>
      <c r="S40" s="29">
        <v>-3.7220539822262988</v>
      </c>
      <c r="T40" s="29"/>
      <c r="U40" s="29">
        <v>18.236778654197757</v>
      </c>
      <c r="V40" s="29"/>
      <c r="W40" s="29">
        <v>14.489062467593733</v>
      </c>
      <c r="X40" s="29"/>
      <c r="Y40" s="59"/>
      <c r="Z40" s="8">
        <v>7.23621259876428</v>
      </c>
      <c r="AA40" s="8"/>
      <c r="AB40" s="8">
        <v>2.1759696040912444</v>
      </c>
      <c r="AC40" s="17"/>
      <c r="AD40" s="8">
        <v>13.75322954859319</v>
      </c>
      <c r="AE40" s="16"/>
      <c r="AF40" s="8">
        <v>10.331328151264271</v>
      </c>
      <c r="AG40" s="8"/>
      <c r="AH40" s="175" t="s">
        <v>11</v>
      </c>
      <c r="AI40" s="176"/>
      <c r="AJ40" s="176"/>
      <c r="AK40" s="177"/>
    </row>
    <row r="41" spans="2:44" x14ac:dyDescent="0.25">
      <c r="B41" s="23" t="s">
        <v>100</v>
      </c>
      <c r="C41" s="23" t="s">
        <v>217</v>
      </c>
      <c r="D41" s="28"/>
      <c r="E41" s="56">
        <v>8.6604097174348116</v>
      </c>
      <c r="G41" s="29">
        <v>13.964448620057446</v>
      </c>
      <c r="H41" s="29"/>
      <c r="I41" s="29">
        <v>19.511001998068938</v>
      </c>
      <c r="J41" s="29"/>
      <c r="K41" s="29">
        <v>4.4085927555326005</v>
      </c>
      <c r="L41" s="29"/>
      <c r="M41" s="29">
        <v>3.9503646370189074</v>
      </c>
      <c r="N41" s="29"/>
      <c r="O41" s="29">
        <v>23.475197752586951</v>
      </c>
      <c r="P41" s="29"/>
      <c r="Q41" s="29">
        <v>8.1626424519590692</v>
      </c>
      <c r="R41" s="29"/>
      <c r="S41" s="29">
        <v>-6.634903650395465</v>
      </c>
      <c r="T41" s="29"/>
      <c r="U41" s="29">
        <v>21.732836313184595</v>
      </c>
      <c r="V41" s="29"/>
      <c r="W41" s="29">
        <v>1.8241560671120149E-2</v>
      </c>
      <c r="X41" s="29"/>
      <c r="Y41" s="59"/>
      <c r="Z41" s="8">
        <v>6.2182120791428188</v>
      </c>
      <c r="AA41" s="8"/>
      <c r="AB41" s="8">
        <v>3.4758931133788482</v>
      </c>
      <c r="AC41" s="17"/>
      <c r="AD41" s="8">
        <v>7.0844858133617787</v>
      </c>
      <c r="AE41" s="16"/>
      <c r="AF41" s="8">
        <v>9.3913703498145864</v>
      </c>
      <c r="AG41" s="8"/>
      <c r="AH41" s="175" t="s">
        <v>12</v>
      </c>
      <c r="AI41" s="176"/>
      <c r="AJ41" s="176"/>
      <c r="AK41" s="177"/>
    </row>
    <row r="42" spans="2:44" ht="15.75" thickBot="1" x14ac:dyDescent="0.3">
      <c r="B42" s="23" t="s">
        <v>100</v>
      </c>
      <c r="C42" s="23" t="s">
        <v>218</v>
      </c>
      <c r="D42" s="28"/>
      <c r="E42" s="56">
        <v>-1.5226805480663645</v>
      </c>
      <c r="G42" s="29">
        <v>16.587014091073407</v>
      </c>
      <c r="H42" s="29"/>
      <c r="I42" s="29">
        <v>11.774482884042845</v>
      </c>
      <c r="J42" s="29"/>
      <c r="K42" s="29">
        <v>-18.401976399350971</v>
      </c>
      <c r="L42" s="29"/>
      <c r="M42" s="29">
        <v>-13.939613210006781</v>
      </c>
      <c r="N42" s="29"/>
      <c r="O42" s="29">
        <v>4.6736687601303348</v>
      </c>
      <c r="P42" s="29"/>
      <c r="Q42" s="29">
        <v>-6.4314937255741951</v>
      </c>
      <c r="R42" s="29"/>
      <c r="S42" s="29">
        <v>-14.027387363228023</v>
      </c>
      <c r="T42" s="29"/>
      <c r="U42" s="29">
        <v>-1.1356931348729962</v>
      </c>
      <c r="V42" s="29"/>
      <c r="W42" s="29">
        <v>0.12698752636762212</v>
      </c>
      <c r="X42" s="29"/>
      <c r="Y42" s="59"/>
      <c r="Z42" s="8">
        <v>-2.6735770577977847</v>
      </c>
      <c r="AA42" s="8"/>
      <c r="AB42" s="8">
        <v>-0.4235774515688786</v>
      </c>
      <c r="AC42" s="17"/>
      <c r="AD42" s="8">
        <v>5.1477247348519768</v>
      </c>
      <c r="AE42" s="16"/>
      <c r="AF42" s="8">
        <v>-2.8040851477823288</v>
      </c>
      <c r="AG42" s="8"/>
      <c r="AH42" s="178" t="s">
        <v>13</v>
      </c>
      <c r="AI42" s="179"/>
      <c r="AJ42" s="179"/>
      <c r="AK42" s="180"/>
    </row>
    <row r="43" spans="2:44" x14ac:dyDescent="0.25">
      <c r="B43" s="36" t="s">
        <v>100</v>
      </c>
      <c r="C43" s="36" t="s">
        <v>219</v>
      </c>
      <c r="D43" s="28"/>
      <c r="E43" s="56">
        <v>4.0347797524153499</v>
      </c>
      <c r="G43" s="29">
        <v>27.345221325039482</v>
      </c>
      <c r="H43" s="29"/>
      <c r="I43" s="29">
        <v>14.570577496785379</v>
      </c>
      <c r="J43" s="29"/>
      <c r="K43" s="29">
        <v>-5.842378214608468</v>
      </c>
      <c r="L43" s="29"/>
      <c r="M43" s="29">
        <v>-12.462776751732516</v>
      </c>
      <c r="N43" s="29"/>
      <c r="O43" s="29">
        <v>1.9867677347684489</v>
      </c>
      <c r="P43" s="29"/>
      <c r="Q43" s="29">
        <v>-6.7195372660610388</v>
      </c>
      <c r="R43" s="29"/>
      <c r="S43" s="29">
        <v>-4.4517729426982093</v>
      </c>
      <c r="T43" s="29"/>
      <c r="U43" s="29">
        <v>15.658234201235791</v>
      </c>
      <c r="V43" s="29"/>
      <c r="W43" s="29">
        <v>15.547857194957793</v>
      </c>
      <c r="X43" s="29"/>
      <c r="Y43" s="59"/>
      <c r="Z43" s="8">
        <v>-5.610801197133565</v>
      </c>
      <c r="AA43" s="8"/>
      <c r="AB43" s="8">
        <v>0.82537016380208383</v>
      </c>
      <c r="AC43" s="17"/>
      <c r="AD43" s="8">
        <v>6.3761369042394875</v>
      </c>
      <c r="AE43" s="16"/>
      <c r="AF43" s="8">
        <v>3.9688866105149243</v>
      </c>
      <c r="AG43" s="40"/>
    </row>
    <row r="44" spans="2:44" x14ac:dyDescent="0.25">
      <c r="B44" s="23" t="s">
        <v>224</v>
      </c>
      <c r="C44" s="23" t="s">
        <v>216</v>
      </c>
      <c r="D44" s="28"/>
      <c r="E44" s="56">
        <v>4.0514127595664906</v>
      </c>
      <c r="G44" s="29">
        <v>6.8683055827681549</v>
      </c>
      <c r="H44" s="29"/>
      <c r="I44" s="29">
        <v>-2.4905060113876409</v>
      </c>
      <c r="J44" s="29"/>
      <c r="K44" s="29">
        <v>6.8000173988956583</v>
      </c>
      <c r="L44" s="29"/>
      <c r="M44" s="29">
        <v>5.2901930060774935</v>
      </c>
      <c r="N44" s="29"/>
      <c r="O44" s="29">
        <v>14.695147768671665</v>
      </c>
      <c r="P44" s="29"/>
      <c r="Q44" s="29">
        <v>0.99458147029947686</v>
      </c>
      <c r="R44" s="29"/>
      <c r="S44" s="29">
        <v>-1.060651091202478</v>
      </c>
      <c r="T44" s="29"/>
      <c r="U44" s="29">
        <v>-5.2029274130805376</v>
      </c>
      <c r="V44" s="29"/>
      <c r="W44" s="29">
        <v>3.6951567987574609</v>
      </c>
      <c r="X44" s="29"/>
      <c r="Y44" s="59"/>
      <c r="Z44" s="8">
        <v>-4.2442724419957898</v>
      </c>
      <c r="AA44" s="8"/>
      <c r="AB44" s="8">
        <v>-5.5248995688947424</v>
      </c>
      <c r="AC44" s="17"/>
      <c r="AD44" s="8">
        <v>5.8856125437959594</v>
      </c>
      <c r="AE44" s="16"/>
      <c r="AF44" s="8">
        <v>4.5176343610973406</v>
      </c>
      <c r="AG44" s="40"/>
    </row>
    <row r="45" spans="2:44" x14ac:dyDescent="0.25">
      <c r="B45" s="23"/>
      <c r="C45" s="23" t="s">
        <v>217</v>
      </c>
      <c r="D45" s="28"/>
      <c r="E45" s="147">
        <v>-37.521240147567376</v>
      </c>
      <c r="G45" s="29">
        <v>-15.265427706661502</v>
      </c>
      <c r="H45" s="29"/>
      <c r="I45" s="29">
        <v>-14.452478424307831</v>
      </c>
      <c r="J45" s="29"/>
      <c r="K45" s="29">
        <v>-36.259288261238986</v>
      </c>
      <c r="L45" s="29"/>
      <c r="M45" s="29">
        <v>-45.588255826569259</v>
      </c>
      <c r="N45" s="29"/>
      <c r="O45" s="29">
        <v>-27.020145201338757</v>
      </c>
      <c r="P45" s="29"/>
      <c r="Q45" s="29">
        <v>-44.472162316487832</v>
      </c>
      <c r="R45" s="29"/>
      <c r="S45" s="29">
        <v>-53.054937714888688</v>
      </c>
      <c r="T45" s="29"/>
      <c r="U45" s="29">
        <v>-57.320569166293382</v>
      </c>
      <c r="V45" s="29"/>
      <c r="W45" s="29">
        <v>-51.136006899239405</v>
      </c>
      <c r="X45" s="29"/>
      <c r="Y45" s="59"/>
      <c r="Z45" s="8">
        <v>-47.502566831554731</v>
      </c>
      <c r="AA45" s="8"/>
      <c r="AB45" s="8">
        <v>-48.070088657151395</v>
      </c>
      <c r="AC45" s="17"/>
      <c r="AD45" s="8">
        <v>-35.344260648765399</v>
      </c>
      <c r="AE45" s="16"/>
      <c r="AF45" s="8">
        <v>-37.024809664496971</v>
      </c>
      <c r="AG45" s="40"/>
    </row>
    <row r="46" spans="2:44" x14ac:dyDescent="0.25">
      <c r="B46" s="23"/>
      <c r="C46" s="23" t="s">
        <v>218</v>
      </c>
      <c r="D46" s="28"/>
      <c r="E46" s="147">
        <v>-2.4232035016351294</v>
      </c>
      <c r="G46" s="29">
        <v>-9.6784051651726823</v>
      </c>
      <c r="H46" s="29"/>
      <c r="I46" s="29">
        <v>-2.1961802439615452</v>
      </c>
      <c r="J46" s="29"/>
      <c r="K46" s="29">
        <v>-6.6652321589476049</v>
      </c>
      <c r="L46" s="29"/>
      <c r="M46" s="29">
        <v>-4.6484951934774053</v>
      </c>
      <c r="N46" s="29"/>
      <c r="O46" s="29">
        <v>-8.7553279231879806</v>
      </c>
      <c r="P46" s="29"/>
      <c r="Q46" s="29">
        <v>-14.754652764923881</v>
      </c>
      <c r="R46" s="29"/>
      <c r="S46" s="29">
        <v>27.835438857553729</v>
      </c>
      <c r="T46" s="29"/>
      <c r="U46" s="29">
        <v>-3.8139533061010584</v>
      </c>
      <c r="V46" s="29"/>
      <c r="W46" s="29">
        <v>-13.858673654565184</v>
      </c>
      <c r="X46" s="29"/>
      <c r="Y46" s="59"/>
      <c r="Z46" s="8">
        <v>-22.741245624519575</v>
      </c>
      <c r="AA46" s="8"/>
      <c r="AB46" s="8">
        <v>-27.001818730419149</v>
      </c>
      <c r="AC46" s="17"/>
      <c r="AD46" s="8">
        <v>-9.9625212080787584</v>
      </c>
      <c r="AE46" s="16"/>
      <c r="AF46" s="8">
        <v>0.99643604039263156</v>
      </c>
      <c r="AG46" s="40"/>
    </row>
    <row r="47" spans="2:44" x14ac:dyDescent="0.25">
      <c r="B47" s="36" t="s">
        <v>100</v>
      </c>
      <c r="C47" s="36" t="s">
        <v>219</v>
      </c>
      <c r="D47" s="28"/>
      <c r="E47" s="147">
        <v>11.95122058826294</v>
      </c>
      <c r="G47" s="29">
        <v>11.735288258203131</v>
      </c>
      <c r="H47" s="29"/>
      <c r="I47" s="29">
        <v>20.013863826981453</v>
      </c>
      <c r="J47" s="29"/>
      <c r="K47" s="29">
        <v>19.603381752813771</v>
      </c>
      <c r="L47" s="29"/>
      <c r="M47" s="29">
        <v>8.9386422745076253</v>
      </c>
      <c r="N47" s="29"/>
      <c r="O47" s="29">
        <v>8.6551196719482775</v>
      </c>
      <c r="P47" s="29"/>
      <c r="Q47" s="29">
        <v>3.3819175296256212</v>
      </c>
      <c r="R47" s="29"/>
      <c r="S47" s="29">
        <v>26.819806374927289</v>
      </c>
      <c r="T47" s="29"/>
      <c r="U47" s="29">
        <v>16.329390629459834</v>
      </c>
      <c r="V47" s="29"/>
      <c r="W47" s="29">
        <v>-0.11295940677745664</v>
      </c>
      <c r="X47" s="29"/>
      <c r="Y47" s="59"/>
      <c r="Z47" s="8">
        <v>-18.641899971901779</v>
      </c>
      <c r="AA47" s="8"/>
      <c r="AB47" s="8">
        <v>-10.423651933741578</v>
      </c>
      <c r="AC47" s="17"/>
      <c r="AD47" s="8">
        <v>4.9311264059424778</v>
      </c>
      <c r="AE47" s="16"/>
      <c r="AF47" s="8">
        <v>15.256978040024059</v>
      </c>
      <c r="AG47" s="40"/>
    </row>
    <row r="48" spans="2:44" x14ac:dyDescent="0.25">
      <c r="B48" s="149">
        <v>2021</v>
      </c>
      <c r="C48" s="23" t="s">
        <v>216</v>
      </c>
      <c r="D48" s="28"/>
      <c r="E48" s="147">
        <v>9.7297428383179199</v>
      </c>
      <c r="G48" s="29">
        <v>1.9808993619249224</v>
      </c>
      <c r="H48" s="29"/>
      <c r="I48" s="29">
        <v>26.553040345989729</v>
      </c>
      <c r="J48" s="29"/>
      <c r="K48" s="29">
        <v>24.517464730772808</v>
      </c>
      <c r="L48" s="29"/>
      <c r="M48" s="29">
        <v>23.549697723748331</v>
      </c>
      <c r="N48" s="29"/>
      <c r="O48" s="29">
        <v>9.7064901906540317</v>
      </c>
      <c r="P48" s="29"/>
      <c r="Q48" s="29">
        <v>9.9266383980910895</v>
      </c>
      <c r="R48" s="29"/>
      <c r="S48" s="29">
        <v>3.8136520010553476</v>
      </c>
      <c r="T48" s="29"/>
      <c r="U48" s="29">
        <v>6.8569900722721364</v>
      </c>
      <c r="V48" s="29"/>
      <c r="W48" s="29">
        <v>5.1354458151847373</v>
      </c>
      <c r="X48" s="29"/>
      <c r="Y48" s="59"/>
      <c r="Z48" s="8">
        <v>-15.633404367901246</v>
      </c>
      <c r="AA48" s="8"/>
      <c r="AB48" s="8">
        <v>-9.2584732449214844</v>
      </c>
      <c r="AC48" s="17"/>
      <c r="AD48" s="8">
        <v>7.4840237716915921</v>
      </c>
      <c r="AE48" s="16"/>
      <c r="AF48" s="8">
        <v>11.849250145919296</v>
      </c>
      <c r="AG48" s="40"/>
    </row>
    <row r="49" spans="1:33" x14ac:dyDescent="0.25">
      <c r="B49" s="149"/>
      <c r="C49" s="23" t="s">
        <v>217</v>
      </c>
      <c r="D49" s="28"/>
      <c r="E49" s="147">
        <v>16.289172691571153</v>
      </c>
      <c r="G49" s="29">
        <v>16.323014904798136</v>
      </c>
      <c r="H49" s="29"/>
      <c r="I49" s="29">
        <v>35.801085939103885</v>
      </c>
      <c r="J49" s="29"/>
      <c r="K49" s="29">
        <v>18.481779981921672</v>
      </c>
      <c r="L49" s="29"/>
      <c r="M49" s="29">
        <v>29.919187936567003</v>
      </c>
      <c r="N49" s="29"/>
      <c r="O49" s="29">
        <v>16.893759621779527</v>
      </c>
      <c r="P49" s="29"/>
      <c r="Q49" s="29">
        <v>18.731997115498121</v>
      </c>
      <c r="R49" s="29"/>
      <c r="S49" s="29">
        <v>-12.301682515098017</v>
      </c>
      <c r="T49" s="29"/>
      <c r="U49" s="29">
        <v>34.483407299321925</v>
      </c>
      <c r="V49" s="29"/>
      <c r="W49" s="29">
        <v>21.010765280430206</v>
      </c>
      <c r="X49" s="29"/>
      <c r="Y49" s="59"/>
      <c r="Z49" s="8">
        <v>2.9916454366473078</v>
      </c>
      <c r="AA49" s="8"/>
      <c r="AB49" s="8">
        <v>8.2909873925799875</v>
      </c>
      <c r="AC49" s="17"/>
      <c r="AD49" s="8">
        <v>16.572380333556435</v>
      </c>
      <c r="AE49" s="16"/>
      <c r="AF49" s="8">
        <v>16.971483413409668</v>
      </c>
      <c r="AG49" s="40"/>
    </row>
    <row r="50" spans="1:33" x14ac:dyDescent="0.25">
      <c r="B50" s="15"/>
      <c r="C50" s="15"/>
      <c r="D50" s="15"/>
      <c r="E50" s="5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row>
    <row r="51" spans="1:33" ht="15" customHeight="1" x14ac:dyDescent="0.25">
      <c r="D51" s="1"/>
      <c r="U51" s="1"/>
      <c r="V51" s="1"/>
      <c r="Z51" s="1"/>
      <c r="AA51" s="1"/>
    </row>
    <row r="52" spans="1:33" ht="15.75" customHeight="1" x14ac:dyDescent="0.25">
      <c r="B52" s="181" t="s">
        <v>14</v>
      </c>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3"/>
    </row>
    <row r="53" spans="1:33" ht="15.75" customHeight="1" x14ac:dyDescent="0.25">
      <c r="B53" s="184"/>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6"/>
    </row>
    <row r="54" spans="1:33" ht="15.75" customHeight="1" x14ac:dyDescent="0.25">
      <c r="B54" s="184"/>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6"/>
    </row>
    <row r="55" spans="1:33" ht="15" customHeight="1" x14ac:dyDescent="0.25">
      <c r="B55" s="184"/>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6"/>
    </row>
    <row r="56" spans="1:33" ht="15" customHeight="1" x14ac:dyDescent="0.25">
      <c r="B56" s="184"/>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6"/>
    </row>
    <row r="57" spans="1:33" ht="15" customHeight="1" x14ac:dyDescent="0.25">
      <c r="B57" s="184"/>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6"/>
    </row>
    <row r="58" spans="1:33" ht="15.75" customHeight="1" x14ac:dyDescent="0.25">
      <c r="B58" s="184"/>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6"/>
    </row>
    <row r="59" spans="1:33" ht="15" customHeight="1" x14ac:dyDescent="0.25">
      <c r="B59" s="184"/>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6"/>
    </row>
    <row r="60" spans="1:33" ht="15" customHeight="1" x14ac:dyDescent="0.25">
      <c r="B60" s="184"/>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6"/>
    </row>
    <row r="61" spans="1:33" ht="15.75" customHeight="1" x14ac:dyDescent="0.25">
      <c r="B61" s="184"/>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6"/>
    </row>
    <row r="62" spans="1:33" x14ac:dyDescent="0.25">
      <c r="B62" s="187"/>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9"/>
    </row>
    <row r="63" spans="1:33" ht="15" customHeight="1" x14ac:dyDescent="0.25">
      <c r="A63" s="7"/>
    </row>
    <row r="64" spans="1:33" ht="15" customHeight="1" x14ac:dyDescent="0.25">
      <c r="A64" s="7"/>
      <c r="D64" s="1"/>
    </row>
    <row r="65" spans="1:30" x14ac:dyDescent="0.25">
      <c r="A65" s="7"/>
      <c r="D65" s="1"/>
    </row>
    <row r="66" spans="1:30" x14ac:dyDescent="0.25">
      <c r="A66" s="7"/>
      <c r="D66" s="1"/>
    </row>
    <row r="67" spans="1:30" x14ac:dyDescent="0.25">
      <c r="A67" s="7"/>
      <c r="D67" s="1"/>
    </row>
    <row r="68" spans="1:30" x14ac:dyDescent="0.25">
      <c r="A68" s="7"/>
      <c r="D68" s="1"/>
    </row>
    <row r="69" spans="1:30" x14ac:dyDescent="0.25">
      <c r="A69" s="7"/>
      <c r="D69" s="1"/>
    </row>
    <row r="70" spans="1:30" x14ac:dyDescent="0.25">
      <c r="A70" s="7"/>
      <c r="D70" s="1"/>
    </row>
    <row r="71" spans="1:30" x14ac:dyDescent="0.25">
      <c r="A71" s="7"/>
      <c r="D71" s="1"/>
    </row>
    <row r="72" spans="1:30" x14ac:dyDescent="0.25">
      <c r="A72" s="7"/>
      <c r="D72" s="1"/>
    </row>
    <row r="73" spans="1:30" x14ac:dyDescent="0.25">
      <c r="A73" s="7"/>
      <c r="D73" s="1"/>
    </row>
    <row r="74" spans="1:30" x14ac:dyDescent="0.25">
      <c r="A74" s="7"/>
      <c r="D74" s="1"/>
    </row>
    <row r="75" spans="1:30" x14ac:dyDescent="0.25">
      <c r="D75" s="1"/>
    </row>
    <row r="76" spans="1:30" ht="15" customHeight="1" x14ac:dyDescent="0.25">
      <c r="C76" s="7"/>
      <c r="D76" s="7"/>
      <c r="E76" s="7"/>
      <c r="F76" s="7"/>
      <c r="G76" s="57"/>
      <c r="H76" s="7"/>
      <c r="I76" s="7"/>
      <c r="J76" s="7"/>
      <c r="K76" s="7"/>
      <c r="L76" s="7"/>
      <c r="M76" s="7"/>
      <c r="N76" s="7"/>
      <c r="O76" s="7"/>
    </row>
    <row r="77" spans="1:30" x14ac:dyDescent="0.25">
      <c r="B77" s="7"/>
      <c r="C77" s="7"/>
      <c r="D77" s="7"/>
      <c r="E77" s="7"/>
      <c r="F77" s="7"/>
      <c r="G77" s="57"/>
      <c r="H77" s="7"/>
      <c r="I77" s="7"/>
      <c r="J77" s="7"/>
      <c r="K77" s="7"/>
      <c r="L77" s="7"/>
      <c r="M77" s="7"/>
      <c r="N77" s="7"/>
      <c r="O77" s="7"/>
    </row>
    <row r="78" spans="1:30" x14ac:dyDescent="0.25">
      <c r="B78" s="7"/>
      <c r="C78" s="7"/>
      <c r="D78" s="7"/>
      <c r="E78" s="7"/>
      <c r="F78" s="7"/>
      <c r="G78" s="57"/>
      <c r="H78" s="7"/>
      <c r="I78" s="7"/>
      <c r="J78" s="7"/>
      <c r="K78" s="7"/>
      <c r="L78" s="7"/>
      <c r="M78" s="7"/>
      <c r="N78" s="7"/>
      <c r="O78" s="7"/>
    </row>
    <row r="79" spans="1:30" x14ac:dyDescent="0.25">
      <c r="B79" s="7"/>
      <c r="C79" s="7"/>
      <c r="D79" s="7"/>
      <c r="E79" s="7"/>
      <c r="F79" s="7"/>
      <c r="G79" s="57"/>
      <c r="H79" s="7"/>
      <c r="I79" s="7"/>
      <c r="J79" s="7"/>
      <c r="K79" s="7"/>
      <c r="L79" s="7"/>
      <c r="M79" s="7"/>
      <c r="N79" s="7"/>
      <c r="O79" s="7"/>
    </row>
    <row r="80" spans="1:30" x14ac:dyDescent="0.25">
      <c r="B80" s="7"/>
      <c r="C80" s="7"/>
      <c r="D80" s="7"/>
      <c r="E80" s="7"/>
      <c r="F80" s="7"/>
      <c r="G80" s="57"/>
      <c r="H80" s="7"/>
      <c r="I80" s="7"/>
      <c r="J80" s="7"/>
      <c r="K80" s="7"/>
      <c r="L80" s="7"/>
      <c r="M80" s="7"/>
      <c r="N80" s="7"/>
      <c r="O80" s="7"/>
      <c r="P80" s="7"/>
      <c r="Q80" s="7"/>
      <c r="R80" s="7"/>
      <c r="S80" s="7"/>
      <c r="T80" s="7"/>
      <c r="U80" s="7"/>
      <c r="V80" s="7"/>
      <c r="W80" s="7"/>
      <c r="X80" s="7"/>
      <c r="Y80" s="7"/>
      <c r="Z80" s="22"/>
      <c r="AA80" s="22"/>
      <c r="AB80" s="7"/>
      <c r="AC80" s="7"/>
      <c r="AD80" s="7"/>
    </row>
    <row r="81" spans="2:30" x14ac:dyDescent="0.25">
      <c r="B81" s="7"/>
      <c r="C81" s="7"/>
      <c r="D81" s="7"/>
      <c r="E81" s="7"/>
      <c r="F81" s="7"/>
      <c r="G81" s="57"/>
      <c r="H81" s="7"/>
      <c r="I81" s="7"/>
      <c r="J81" s="7"/>
      <c r="K81" s="7"/>
      <c r="L81" s="7"/>
      <c r="M81" s="7"/>
      <c r="N81" s="7"/>
      <c r="O81" s="7"/>
      <c r="P81" s="7"/>
      <c r="Q81" s="7"/>
      <c r="R81" s="7"/>
      <c r="S81" s="7"/>
      <c r="T81" s="7"/>
      <c r="U81" s="7"/>
      <c r="V81" s="7"/>
      <c r="W81" s="7"/>
      <c r="X81" s="7"/>
      <c r="Y81" s="7"/>
      <c r="Z81" s="22"/>
      <c r="AA81" s="22"/>
      <c r="AB81" s="7"/>
      <c r="AC81" s="7"/>
      <c r="AD81" s="7"/>
    </row>
    <row r="82" spans="2:30" x14ac:dyDescent="0.25">
      <c r="B82" s="7"/>
      <c r="C82" s="7"/>
      <c r="D82" s="7"/>
      <c r="E82" s="7"/>
      <c r="F82" s="7"/>
      <c r="G82" s="57"/>
      <c r="H82" s="7"/>
      <c r="I82" s="7"/>
      <c r="J82" s="7"/>
      <c r="K82" s="7"/>
      <c r="L82" s="7"/>
      <c r="M82" s="7"/>
      <c r="N82" s="7"/>
      <c r="O82" s="7"/>
      <c r="P82" s="7"/>
      <c r="Q82" s="7"/>
      <c r="R82" s="7"/>
      <c r="S82" s="7"/>
      <c r="T82" s="7"/>
      <c r="U82" s="7"/>
      <c r="V82" s="7"/>
      <c r="W82" s="7"/>
      <c r="X82" s="7"/>
      <c r="Y82" s="7"/>
      <c r="Z82" s="22"/>
      <c r="AA82" s="22"/>
      <c r="AB82" s="7"/>
      <c r="AC82" s="7"/>
      <c r="AD82" s="7"/>
    </row>
    <row r="83" spans="2:30" x14ac:dyDescent="0.25">
      <c r="B83" s="7"/>
      <c r="C83" s="7"/>
      <c r="D83" s="7"/>
      <c r="E83" s="7"/>
      <c r="F83" s="7"/>
      <c r="G83" s="57"/>
      <c r="H83" s="7"/>
      <c r="I83" s="7"/>
      <c r="J83" s="7"/>
      <c r="K83" s="7"/>
      <c r="L83" s="7"/>
      <c r="M83" s="7"/>
      <c r="N83" s="7"/>
      <c r="O83" s="7"/>
      <c r="P83" s="7"/>
      <c r="Q83" s="7"/>
      <c r="R83" s="7"/>
      <c r="S83" s="7"/>
      <c r="T83" s="7"/>
      <c r="U83" s="7"/>
      <c r="V83" s="7"/>
      <c r="W83" s="7"/>
      <c r="X83" s="7"/>
      <c r="Y83" s="7"/>
      <c r="Z83" s="22"/>
      <c r="AA83" s="22"/>
      <c r="AB83" s="7"/>
      <c r="AC83" s="7"/>
      <c r="AD83" s="7"/>
    </row>
    <row r="84" spans="2:30" x14ac:dyDescent="0.25">
      <c r="B84" s="7"/>
      <c r="C84" s="7"/>
      <c r="D84" s="7"/>
      <c r="E84" s="7"/>
      <c r="F84" s="7"/>
      <c r="G84" s="57"/>
      <c r="H84" s="7"/>
      <c r="I84" s="7"/>
      <c r="J84" s="7"/>
      <c r="K84" s="7"/>
      <c r="L84" s="7"/>
      <c r="M84" s="7"/>
      <c r="N84" s="7"/>
      <c r="O84" s="7"/>
      <c r="P84" s="7"/>
      <c r="Q84" s="7"/>
      <c r="R84" s="7"/>
      <c r="S84" s="7"/>
      <c r="T84" s="7"/>
      <c r="U84" s="7"/>
      <c r="V84" s="7"/>
      <c r="W84" s="7"/>
      <c r="X84" s="7"/>
      <c r="Y84" s="7"/>
      <c r="Z84" s="22"/>
      <c r="AA84" s="22"/>
      <c r="AB84" s="7"/>
      <c r="AC84" s="7"/>
      <c r="AD84" s="7"/>
    </row>
    <row r="85" spans="2:30" x14ac:dyDescent="0.25">
      <c r="B85" s="7"/>
      <c r="C85" s="7"/>
      <c r="D85" s="7"/>
      <c r="E85" s="7"/>
      <c r="F85" s="7"/>
      <c r="G85" s="57"/>
      <c r="H85" s="7"/>
      <c r="I85" s="7"/>
      <c r="J85" s="7"/>
      <c r="K85" s="7"/>
      <c r="L85" s="7"/>
      <c r="M85" s="7"/>
      <c r="N85" s="7"/>
      <c r="O85" s="7"/>
      <c r="P85" s="7"/>
      <c r="Q85" s="7"/>
      <c r="R85" s="7"/>
      <c r="S85" s="7"/>
      <c r="T85" s="7"/>
      <c r="U85" s="7"/>
      <c r="V85" s="7"/>
      <c r="W85" s="7"/>
      <c r="X85" s="7"/>
      <c r="Y85" s="7"/>
      <c r="Z85" s="22"/>
      <c r="AA85" s="22"/>
      <c r="AB85" s="7"/>
      <c r="AC85" s="7"/>
      <c r="AD85" s="7"/>
    </row>
    <row r="86" spans="2:30" x14ac:dyDescent="0.25">
      <c r="B86" s="7"/>
      <c r="C86" s="7"/>
      <c r="D86" s="7"/>
      <c r="E86" s="7"/>
      <c r="F86" s="7"/>
      <c r="G86" s="57"/>
      <c r="H86" s="7"/>
      <c r="I86" s="7"/>
      <c r="J86" s="7"/>
      <c r="K86" s="7"/>
      <c r="L86" s="7"/>
      <c r="M86" s="7"/>
      <c r="N86" s="7"/>
      <c r="O86" s="7"/>
      <c r="P86" s="7"/>
      <c r="Q86" s="7"/>
      <c r="R86" s="7"/>
      <c r="S86" s="7"/>
      <c r="T86" s="7"/>
      <c r="U86" s="7"/>
      <c r="V86" s="7"/>
      <c r="W86" s="7"/>
      <c r="X86" s="7"/>
      <c r="Y86" s="7"/>
      <c r="Z86" s="22"/>
      <c r="AA86" s="22"/>
      <c r="AB86" s="7"/>
      <c r="AC86" s="7"/>
      <c r="AD86" s="7"/>
    </row>
  </sheetData>
  <mergeCells count="17">
    <mergeCell ref="AH42:AK42"/>
    <mergeCell ref="B52:AF62"/>
    <mergeCell ref="AH32:AK32"/>
    <mergeCell ref="AH33:AK33"/>
    <mergeCell ref="AH34:AK34"/>
    <mergeCell ref="AH35:AK35"/>
    <mergeCell ref="AH37:AK38"/>
    <mergeCell ref="AH30:AK30"/>
    <mergeCell ref="AH31:AK31"/>
    <mergeCell ref="AH39:AK39"/>
    <mergeCell ref="AH40:AK40"/>
    <mergeCell ref="AH41:AK41"/>
    <mergeCell ref="E8:E10"/>
    <mergeCell ref="AH25:AK26"/>
    <mergeCell ref="AH27:AK27"/>
    <mergeCell ref="AH28:AK28"/>
    <mergeCell ref="AH29:AK29"/>
  </mergeCells>
  <pageMargins left="0.70866141732283472" right="0.70866141732283472" top="0.74803149606299213" bottom="0.74803149606299213" header="0.31496062992125984" footer="0.31496062992125984"/>
  <pageSetup paperSize="9" scale="5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U87"/>
  <sheetViews>
    <sheetView topLeftCell="R4" workbookViewId="0">
      <selection activeCell="P11" sqref="P11"/>
    </sheetView>
  </sheetViews>
  <sheetFormatPr baseColWidth="10" defaultRowHeight="15" x14ac:dyDescent="0.25"/>
  <cols>
    <col min="1" max="1" width="3.42578125" style="1" customWidth="1"/>
    <col min="2" max="2" width="6.42578125" style="1" customWidth="1"/>
    <col min="3" max="3" width="31" style="1" customWidth="1"/>
    <col min="4" max="4" width="3.85546875" style="6" customWidth="1"/>
    <col min="5" max="5" width="9.5703125" style="1" customWidth="1"/>
    <col min="6" max="6" width="2.42578125" style="1" customWidth="1"/>
    <col min="7" max="7" width="9.5703125" style="1" customWidth="1"/>
    <col min="8" max="8" width="2.42578125" style="1" customWidth="1"/>
    <col min="9" max="9" width="9.5703125" style="1" customWidth="1"/>
    <col min="10" max="10" width="2.42578125" style="1" customWidth="1"/>
    <col min="11" max="11" width="9.5703125" style="1" customWidth="1"/>
    <col min="12" max="12" width="2.42578125" style="1" customWidth="1"/>
    <col min="13" max="13" width="6.85546875" style="1" bestFit="1" customWidth="1"/>
    <col min="14" max="14" width="4.28515625" style="6" customWidth="1"/>
    <col min="15" max="15" width="4.28515625" style="1" customWidth="1"/>
    <col min="16" max="16" width="9.5703125" style="1" customWidth="1"/>
    <col min="17" max="17" width="2.42578125" style="40" customWidth="1"/>
    <col min="18" max="18" width="9.5703125" style="1" customWidth="1"/>
    <col min="19" max="19" width="2.42578125" style="1" customWidth="1"/>
    <col min="20" max="20" width="9.5703125" style="1" customWidth="1"/>
    <col min="21" max="21" width="2.42578125" style="1" customWidth="1"/>
    <col min="22" max="22" width="9.5703125" style="1" customWidth="1"/>
    <col min="23" max="23" width="2.42578125" style="1" customWidth="1"/>
    <col min="24" max="24" width="5.140625" style="1" customWidth="1"/>
    <col min="25" max="26" width="4.28515625" style="1" customWidth="1"/>
    <col min="27" max="27" width="9.5703125" style="1" customWidth="1"/>
    <col min="28" max="28" width="2.42578125" style="1" customWidth="1"/>
    <col min="29" max="29" width="9.5703125" style="1" customWidth="1"/>
    <col min="30" max="30" width="2.42578125" style="1" customWidth="1"/>
    <col min="31" max="31" width="9.5703125" style="1" customWidth="1"/>
    <col min="32" max="32" width="2.42578125" style="40" customWidth="1"/>
    <col min="33" max="33" width="9.5703125" style="4" customWidth="1"/>
    <col min="34" max="34" width="2.42578125" style="1" customWidth="1"/>
    <col min="35" max="35" width="6.140625" style="1" customWidth="1"/>
    <col min="36" max="37" width="4.28515625" style="1" customWidth="1"/>
    <col min="38" max="39" width="4.7109375" style="1" customWidth="1"/>
    <col min="40" max="46" width="4.28515625" style="1" customWidth="1"/>
    <col min="47" max="47" width="7" style="40" customWidth="1"/>
    <col min="48" max="16384" width="11.42578125" style="1"/>
  </cols>
  <sheetData>
    <row r="1" spans="1:47" ht="54.75" customHeight="1" x14ac:dyDescent="0.25"/>
    <row r="2" spans="1:47" x14ac:dyDescent="0.25">
      <c r="AJ2" s="96"/>
      <c r="AK2" s="96"/>
      <c r="AL2" s="96"/>
      <c r="AM2" s="96"/>
      <c r="AN2" s="96"/>
      <c r="AO2" s="96"/>
      <c r="AP2" s="96"/>
      <c r="AQ2" s="96"/>
    </row>
    <row r="3" spans="1:47" ht="23.25" x14ac:dyDescent="0.35">
      <c r="A3" s="5"/>
      <c r="B3" s="9" t="str">
        <f>Índice!B3</f>
        <v>ENCUESTA DE COYUNTURA DE LA EXPORTACIÓN: SEGUNDO TRIMESTRE DE 2021</v>
      </c>
      <c r="C3" s="9"/>
      <c r="D3" s="9"/>
      <c r="E3" s="9"/>
      <c r="F3" s="9"/>
      <c r="G3" s="9"/>
      <c r="H3" s="9"/>
      <c r="I3" s="9"/>
      <c r="J3" s="9"/>
      <c r="K3" s="9"/>
      <c r="L3" s="12"/>
      <c r="M3" s="12"/>
      <c r="N3" s="12"/>
      <c r="O3" s="12"/>
      <c r="P3" s="12"/>
      <c r="Q3" s="41"/>
      <c r="R3" s="12"/>
      <c r="S3" s="12"/>
      <c r="T3" s="12"/>
      <c r="U3" s="12"/>
      <c r="V3" s="12"/>
      <c r="W3" s="12"/>
      <c r="X3" s="12"/>
      <c r="Y3" s="12"/>
      <c r="Z3" s="12"/>
      <c r="AA3" s="12"/>
      <c r="AB3" s="12"/>
      <c r="AC3" s="12"/>
      <c r="AD3" s="12"/>
      <c r="AE3" s="12"/>
      <c r="AF3" s="41"/>
      <c r="AG3" s="66"/>
      <c r="AH3" s="12"/>
      <c r="AI3" s="12"/>
      <c r="AJ3" s="96"/>
      <c r="AK3" s="96"/>
      <c r="AL3" s="96"/>
      <c r="AM3" s="96"/>
      <c r="AN3" s="96"/>
      <c r="AO3" s="96"/>
      <c r="AP3" s="96"/>
      <c r="AQ3" s="96"/>
    </row>
    <row r="4" spans="1:47" ht="15.75" x14ac:dyDescent="0.25">
      <c r="A4" s="13"/>
      <c r="D4" s="1"/>
      <c r="N4" s="1"/>
      <c r="AJ4" s="96"/>
      <c r="AK4" s="96"/>
      <c r="AL4" s="96"/>
      <c r="AM4" s="96"/>
      <c r="AN4" s="96"/>
      <c r="AO4" s="96"/>
      <c r="AP4" s="96"/>
      <c r="AQ4" s="96"/>
    </row>
    <row r="5" spans="1:47" ht="15.75" x14ac:dyDescent="0.25">
      <c r="A5" s="13"/>
      <c r="B5" s="14" t="s">
        <v>38</v>
      </c>
      <c r="C5" s="15"/>
      <c r="D5" s="15"/>
      <c r="E5" s="15"/>
      <c r="F5" s="15"/>
      <c r="G5" s="15"/>
      <c r="H5" s="15"/>
      <c r="I5" s="15"/>
      <c r="J5" s="15"/>
      <c r="K5" s="15"/>
      <c r="L5" s="15"/>
      <c r="M5" s="15"/>
      <c r="N5" s="15"/>
      <c r="O5" s="15"/>
      <c r="P5" s="15"/>
      <c r="Q5" s="42"/>
      <c r="R5" s="15"/>
      <c r="S5" s="15"/>
      <c r="T5" s="15"/>
      <c r="U5" s="15"/>
      <c r="V5" s="15"/>
      <c r="W5" s="15"/>
      <c r="X5" s="15"/>
      <c r="Y5" s="15"/>
      <c r="Z5" s="15"/>
      <c r="AA5" s="15"/>
      <c r="AB5" s="15"/>
      <c r="AC5" s="15"/>
      <c r="AD5" s="15"/>
      <c r="AE5" s="15"/>
      <c r="AF5" s="42"/>
      <c r="AG5" s="42"/>
      <c r="AH5" s="15"/>
      <c r="AI5" s="15"/>
      <c r="AJ5" s="96"/>
      <c r="AK5" s="96"/>
      <c r="AL5" s="96"/>
      <c r="AM5" s="96"/>
      <c r="AN5" s="96"/>
      <c r="AO5" s="96"/>
      <c r="AP5" s="96"/>
      <c r="AQ5" s="96"/>
      <c r="AU5" s="1"/>
    </row>
    <row r="6" spans="1:47" ht="15.75" x14ac:dyDescent="0.25">
      <c r="A6" s="13"/>
      <c r="B6" s="30"/>
      <c r="C6" s="3"/>
      <c r="D6" s="3"/>
      <c r="E6" s="3"/>
      <c r="F6" s="3"/>
      <c r="G6" s="3"/>
      <c r="H6" s="3"/>
      <c r="I6" s="3"/>
      <c r="J6" s="3"/>
      <c r="K6" s="3"/>
      <c r="L6" s="3"/>
      <c r="M6" s="3"/>
      <c r="N6" s="3"/>
      <c r="O6" s="3"/>
      <c r="P6" s="3"/>
      <c r="Q6" s="4"/>
      <c r="R6" s="3"/>
      <c r="S6" s="3"/>
      <c r="AJ6" s="96"/>
      <c r="AK6" s="96"/>
      <c r="AL6" s="96"/>
      <c r="AM6" s="96"/>
      <c r="AN6" s="96"/>
      <c r="AO6" s="96"/>
      <c r="AP6" s="96"/>
      <c r="AQ6" s="96"/>
      <c r="AU6" s="1"/>
    </row>
    <row r="7" spans="1:47" ht="15.75" x14ac:dyDescent="0.25">
      <c r="A7" s="13"/>
      <c r="B7" s="30"/>
      <c r="C7" s="3"/>
      <c r="D7" s="3"/>
      <c r="E7" s="3"/>
      <c r="F7" s="3"/>
      <c r="G7" s="3"/>
      <c r="H7" s="3"/>
      <c r="I7" s="3"/>
      <c r="J7" s="3"/>
      <c r="K7" s="3"/>
      <c r="L7" s="3"/>
      <c r="M7" s="3"/>
      <c r="N7" s="3"/>
      <c r="O7" s="3"/>
      <c r="P7" s="3"/>
      <c r="Q7" s="4"/>
      <c r="R7" s="3"/>
      <c r="S7" s="3"/>
      <c r="AJ7" s="96"/>
      <c r="AK7" s="96"/>
      <c r="AL7" s="96"/>
      <c r="AM7" s="96"/>
      <c r="AN7" s="96"/>
      <c r="AO7" s="96"/>
      <c r="AP7" s="96"/>
      <c r="AQ7" s="96"/>
      <c r="AU7" s="1"/>
    </row>
    <row r="8" spans="1:47" s="96" customFormat="1" ht="38.25" customHeight="1" x14ac:dyDescent="0.25">
      <c r="A8" s="95"/>
      <c r="C8" s="97"/>
      <c r="D8" s="98"/>
      <c r="E8" s="190" t="s">
        <v>65</v>
      </c>
      <c r="F8" s="190"/>
      <c r="G8" s="190"/>
      <c r="H8" s="190"/>
      <c r="I8" s="190"/>
      <c r="J8" s="190"/>
      <c r="K8" s="190"/>
      <c r="L8" s="190"/>
      <c r="M8" s="190"/>
      <c r="N8" s="98"/>
      <c r="O8" s="98"/>
      <c r="P8" s="190" t="s">
        <v>66</v>
      </c>
      <c r="Q8" s="190"/>
      <c r="R8" s="190"/>
      <c r="S8" s="190"/>
      <c r="T8" s="190"/>
      <c r="U8" s="190"/>
      <c r="V8" s="190"/>
      <c r="W8" s="190"/>
      <c r="X8" s="190"/>
      <c r="Y8" s="98"/>
      <c r="Z8" s="98"/>
      <c r="AA8" s="190" t="s">
        <v>67</v>
      </c>
      <c r="AB8" s="190"/>
      <c r="AC8" s="190"/>
      <c r="AD8" s="190"/>
      <c r="AE8" s="190"/>
      <c r="AF8" s="190"/>
      <c r="AG8" s="190"/>
      <c r="AH8" s="190"/>
      <c r="AI8" s="190"/>
    </row>
    <row r="9" spans="1:47" ht="15.75" x14ac:dyDescent="0.25">
      <c r="A9" s="13"/>
      <c r="D9" s="1"/>
      <c r="E9" s="87" t="s">
        <v>54</v>
      </c>
      <c r="F9" s="88"/>
      <c r="G9" s="87" t="s">
        <v>55</v>
      </c>
      <c r="H9" s="88"/>
      <c r="I9" s="87" t="s">
        <v>71</v>
      </c>
      <c r="J9" s="88"/>
      <c r="K9" s="87" t="s">
        <v>72</v>
      </c>
      <c r="L9" s="20"/>
      <c r="M9" s="83" t="s">
        <v>68</v>
      </c>
      <c r="N9" s="4"/>
      <c r="O9" s="90"/>
      <c r="P9" s="87" t="s">
        <v>54</v>
      </c>
      <c r="Q9" s="88"/>
      <c r="R9" s="87" t="s">
        <v>55</v>
      </c>
      <c r="S9" s="88"/>
      <c r="T9" s="87" t="s">
        <v>71</v>
      </c>
      <c r="U9" s="88"/>
      <c r="V9" s="87" t="s">
        <v>72</v>
      </c>
      <c r="W9" s="20"/>
      <c r="X9" s="83" t="s">
        <v>69</v>
      </c>
      <c r="Y9" s="4"/>
      <c r="Z9" s="58"/>
      <c r="AA9" s="89" t="s">
        <v>54</v>
      </c>
      <c r="AB9" s="88"/>
      <c r="AC9" s="87" t="s">
        <v>55</v>
      </c>
      <c r="AD9" s="88"/>
      <c r="AE9" s="87" t="s">
        <v>71</v>
      </c>
      <c r="AF9" s="88"/>
      <c r="AG9" s="87" t="s">
        <v>72</v>
      </c>
      <c r="AH9" s="20"/>
      <c r="AI9" s="83" t="s">
        <v>70</v>
      </c>
      <c r="AJ9" s="96"/>
      <c r="AK9" s="96"/>
      <c r="AL9" s="96"/>
      <c r="AM9" s="96"/>
      <c r="AN9" s="96"/>
      <c r="AO9" s="96"/>
      <c r="AP9" s="96"/>
      <c r="AQ9" s="96"/>
      <c r="AU9" s="1"/>
    </row>
    <row r="10" spans="1:47" ht="7.5" customHeight="1" x14ac:dyDescent="0.25">
      <c r="A10" s="13"/>
      <c r="D10" s="28"/>
      <c r="E10" s="4"/>
      <c r="F10" s="85"/>
      <c r="G10" s="4"/>
      <c r="H10" s="4"/>
      <c r="I10" s="4"/>
      <c r="J10" s="4"/>
      <c r="K10" s="4"/>
      <c r="L10" s="4"/>
      <c r="M10" s="4"/>
      <c r="N10" s="4"/>
      <c r="O10" s="90"/>
      <c r="P10" s="4"/>
      <c r="Q10" s="85"/>
      <c r="R10" s="4"/>
      <c r="S10" s="4"/>
      <c r="T10" s="4"/>
      <c r="U10" s="4"/>
      <c r="V10" s="4"/>
      <c r="W10" s="4"/>
      <c r="X10" s="4"/>
      <c r="Y10" s="4"/>
      <c r="Z10" s="90"/>
      <c r="AA10" s="4"/>
      <c r="AB10" s="85"/>
      <c r="AC10" s="4"/>
      <c r="AD10" s="4"/>
      <c r="AE10" s="4"/>
      <c r="AF10" s="4"/>
      <c r="AH10" s="4"/>
      <c r="AI10" s="4"/>
      <c r="AJ10" s="96"/>
      <c r="AK10" s="96"/>
      <c r="AL10" s="96"/>
      <c r="AM10" s="96"/>
      <c r="AN10" s="96"/>
      <c r="AO10" s="96"/>
      <c r="AP10" s="96"/>
      <c r="AQ10" s="96"/>
      <c r="AU10" s="1"/>
    </row>
    <row r="11" spans="1:47" ht="15.75" x14ac:dyDescent="0.25">
      <c r="A11" s="13"/>
      <c r="C11" s="51" t="s">
        <v>9</v>
      </c>
      <c r="D11" s="52"/>
      <c r="E11" s="151">
        <v>33.194628824127356</v>
      </c>
      <c r="F11" s="144"/>
      <c r="G11" s="151">
        <v>44.487790854227967</v>
      </c>
      <c r="H11" s="144"/>
      <c r="I11" s="151">
        <v>21.54127161288487</v>
      </c>
      <c r="J11" s="144"/>
      <c r="K11" s="151">
        <v>0.77630870875981717</v>
      </c>
      <c r="L11" s="86"/>
      <c r="M11" s="156">
        <v>11.872055089279064</v>
      </c>
      <c r="N11" s="86"/>
      <c r="O11" s="91"/>
      <c r="P11" s="153">
        <v>31.63826607348738</v>
      </c>
      <c r="Q11" s="86"/>
      <c r="R11" s="153">
        <v>48.604702274053032</v>
      </c>
      <c r="S11" s="86"/>
      <c r="T11" s="84">
        <v>17.899201102353839</v>
      </c>
      <c r="U11" s="86"/>
      <c r="V11" s="84">
        <v>1.8578305501057495</v>
      </c>
      <c r="W11" s="86"/>
      <c r="X11" s="155">
        <v>14.135943041010755</v>
      </c>
      <c r="Y11" s="92"/>
      <c r="Z11" s="91"/>
      <c r="AA11" s="84">
        <v>43.839430937428666</v>
      </c>
      <c r="AB11" s="86"/>
      <c r="AC11" s="84">
        <v>43.443198764709621</v>
      </c>
      <c r="AD11" s="86"/>
      <c r="AE11" s="84">
        <v>9.2101199466344355</v>
      </c>
      <c r="AF11" s="86"/>
      <c r="AG11" s="84">
        <v>3.5072503512273081</v>
      </c>
      <c r="AH11" s="86"/>
      <c r="AI11" s="155">
        <v>36.083208176007098</v>
      </c>
      <c r="AJ11" s="96"/>
      <c r="AK11" s="96"/>
      <c r="AL11" s="96"/>
      <c r="AM11" s="96"/>
      <c r="AN11" s="96"/>
      <c r="AO11" s="96"/>
      <c r="AP11" s="96"/>
      <c r="AQ11" s="96"/>
      <c r="AU11" s="1"/>
    </row>
    <row r="12" spans="1:47" ht="7.5" customHeight="1" x14ac:dyDescent="0.25">
      <c r="A12" s="13"/>
      <c r="C12" s="23"/>
      <c r="D12" s="28"/>
      <c r="E12" s="85"/>
      <c r="F12" s="85"/>
      <c r="G12" s="85"/>
      <c r="H12" s="85"/>
      <c r="I12" s="85"/>
      <c r="J12" s="85"/>
      <c r="K12" s="85"/>
      <c r="L12" s="85"/>
      <c r="M12" s="40"/>
      <c r="N12" s="4"/>
      <c r="O12" s="90"/>
      <c r="P12" s="85"/>
      <c r="Q12" s="85"/>
      <c r="R12" s="85"/>
      <c r="S12" s="85"/>
      <c r="T12" s="85"/>
      <c r="U12" s="85"/>
      <c r="V12" s="85"/>
      <c r="W12" s="85"/>
      <c r="X12" s="40"/>
      <c r="Y12" s="4"/>
      <c r="Z12" s="90"/>
      <c r="AA12" s="40"/>
      <c r="AB12" s="40"/>
      <c r="AC12" s="40"/>
      <c r="AD12" s="40"/>
      <c r="AE12" s="40"/>
      <c r="AG12" s="40"/>
      <c r="AH12" s="40"/>
      <c r="AI12" s="40"/>
      <c r="AJ12" s="96"/>
      <c r="AK12" s="96"/>
      <c r="AL12" s="96"/>
      <c r="AM12" s="96"/>
      <c r="AN12" s="96"/>
      <c r="AO12" s="96"/>
      <c r="AP12" s="96"/>
      <c r="AQ12" s="96"/>
      <c r="AU12" s="1"/>
    </row>
    <row r="13" spans="1:47" ht="15.75" customHeight="1" x14ac:dyDescent="0.25">
      <c r="A13" s="13"/>
      <c r="B13" s="205" t="s">
        <v>17</v>
      </c>
      <c r="C13" s="39"/>
      <c r="D13" s="39"/>
      <c r="E13" s="44"/>
      <c r="F13" s="44"/>
      <c r="G13" s="44"/>
      <c r="H13" s="44"/>
      <c r="I13" s="44"/>
      <c r="J13" s="44"/>
      <c r="K13" s="44"/>
      <c r="L13" s="44"/>
      <c r="M13" s="44"/>
      <c r="N13" s="4"/>
      <c r="O13" s="90"/>
      <c r="P13" s="44"/>
      <c r="Q13" s="44"/>
      <c r="R13" s="44"/>
      <c r="S13" s="44"/>
      <c r="T13" s="44"/>
      <c r="U13" s="44"/>
      <c r="V13" s="44"/>
      <c r="W13" s="44"/>
      <c r="X13" s="44"/>
      <c r="Y13" s="4"/>
      <c r="Z13" s="90"/>
      <c r="AA13" s="44"/>
      <c r="AB13" s="44"/>
      <c r="AC13" s="44"/>
      <c r="AD13" s="44"/>
      <c r="AE13" s="44"/>
      <c r="AF13" s="44"/>
      <c r="AG13" s="44"/>
      <c r="AH13" s="44"/>
      <c r="AI13" s="44"/>
      <c r="AJ13" s="96"/>
      <c r="AK13" s="96"/>
      <c r="AL13" s="96"/>
      <c r="AM13" s="96"/>
      <c r="AN13" s="96"/>
      <c r="AO13" s="96"/>
      <c r="AP13" s="96"/>
      <c r="AQ13" s="96"/>
      <c r="AU13" s="1"/>
    </row>
    <row r="14" spans="1:47" ht="20.25" customHeight="1" x14ac:dyDescent="0.25">
      <c r="A14" s="140"/>
      <c r="B14" s="206"/>
      <c r="C14" s="28" t="s">
        <v>0</v>
      </c>
      <c r="D14" s="28"/>
      <c r="E14" s="152">
        <v>35.443095271894613</v>
      </c>
      <c r="F14" s="141"/>
      <c r="G14" s="152">
        <v>39.772944468706086</v>
      </c>
      <c r="H14" s="142"/>
      <c r="I14" s="143">
        <v>24.461729450144666</v>
      </c>
      <c r="J14" s="142"/>
      <c r="K14" s="143">
        <v>0.32223080925462871</v>
      </c>
      <c r="L14" s="4"/>
      <c r="M14" s="145">
        <v>11.016180076877298</v>
      </c>
      <c r="N14" s="4"/>
      <c r="O14" s="90"/>
      <c r="P14" s="154">
        <v>34.55250294240809</v>
      </c>
      <c r="Q14" s="4"/>
      <c r="R14" s="154">
        <v>38.562144011923458</v>
      </c>
      <c r="S14" s="4"/>
      <c r="T14" s="85">
        <v>24.54965130480106</v>
      </c>
      <c r="U14" s="4"/>
      <c r="V14" s="85">
        <v>2.3357017408673948</v>
      </c>
      <c r="W14" s="4"/>
      <c r="X14" s="146">
        <v>10.231632700808163</v>
      </c>
      <c r="Y14" s="4"/>
      <c r="Z14" s="93"/>
      <c r="AA14" s="85">
        <v>50.058159492650645</v>
      </c>
      <c r="AB14" s="85"/>
      <c r="AC14" s="154">
        <v>38.894831921098479</v>
      </c>
      <c r="AD14" s="85"/>
      <c r="AE14" s="154">
        <v>6.6798174745952341</v>
      </c>
      <c r="AF14" s="85"/>
      <c r="AG14" s="85">
        <v>4.3671911116556421</v>
      </c>
      <c r="AH14" s="85"/>
      <c r="AI14" s="146">
        <v>45.360718815486223</v>
      </c>
      <c r="AJ14" s="96"/>
      <c r="AK14" s="96"/>
      <c r="AL14" s="96"/>
      <c r="AM14" s="96"/>
      <c r="AN14" s="96"/>
      <c r="AO14" s="96"/>
      <c r="AP14" s="96"/>
      <c r="AQ14" s="96"/>
      <c r="AU14" s="1"/>
    </row>
    <row r="15" spans="1:47" ht="20.25" customHeight="1" x14ac:dyDescent="0.25">
      <c r="A15" s="140"/>
      <c r="B15" s="206"/>
      <c r="C15" s="28" t="s">
        <v>1</v>
      </c>
      <c r="D15" s="28"/>
      <c r="E15" s="143">
        <v>37.231761160811487</v>
      </c>
      <c r="F15" s="142"/>
      <c r="G15" s="143">
        <v>49.760116189824458</v>
      </c>
      <c r="H15" s="142"/>
      <c r="I15" s="143">
        <v>6.837155228893228</v>
      </c>
      <c r="J15" s="142"/>
      <c r="K15" s="143">
        <v>6.1709674204708227</v>
      </c>
      <c r="L15" s="40"/>
      <c r="M15" s="145">
        <v>32.451595072075207</v>
      </c>
      <c r="N15" s="4"/>
      <c r="O15" s="90"/>
      <c r="P15" s="85">
        <v>31.114880820620648</v>
      </c>
      <c r="R15" s="85">
        <v>62.22399245542406</v>
      </c>
      <c r="S15" s="40"/>
      <c r="T15" s="85">
        <v>0.49015930348446063</v>
      </c>
      <c r="U15" s="40"/>
      <c r="V15" s="85">
        <v>6.1709674204708227</v>
      </c>
      <c r="W15" s="40"/>
      <c r="X15" s="146">
        <v>32.681710657293131</v>
      </c>
      <c r="Y15" s="4"/>
      <c r="Z15" s="93"/>
      <c r="AA15" s="85">
        <v>49.952223207518472</v>
      </c>
      <c r="AB15" s="85"/>
      <c r="AC15" s="85">
        <v>43.640924600975552</v>
      </c>
      <c r="AD15" s="85"/>
      <c r="AE15" s="85">
        <v>0.21172582380378585</v>
      </c>
      <c r="AF15" s="85"/>
      <c r="AG15" s="85">
        <v>6.1951263677021977</v>
      </c>
      <c r="AH15" s="85"/>
      <c r="AI15" s="146">
        <v>53.04073961317755</v>
      </c>
      <c r="AJ15" s="96"/>
      <c r="AK15" s="96"/>
      <c r="AL15" s="96"/>
      <c r="AM15" s="96"/>
      <c r="AN15" s="96"/>
      <c r="AO15" s="96"/>
      <c r="AP15" s="96"/>
      <c r="AQ15" s="96"/>
      <c r="AU15" s="1"/>
    </row>
    <row r="16" spans="1:47" ht="20.25" customHeight="1" x14ac:dyDescent="0.25">
      <c r="A16" s="140"/>
      <c r="B16" s="206"/>
      <c r="C16" s="28" t="s">
        <v>2</v>
      </c>
      <c r="D16" s="28"/>
      <c r="E16" s="143">
        <v>31.834274733481461</v>
      </c>
      <c r="F16" s="142"/>
      <c r="G16" s="143">
        <v>53.137144085113434</v>
      </c>
      <c r="H16" s="142"/>
      <c r="I16" s="143">
        <v>15.028581181405112</v>
      </c>
      <c r="J16" s="142"/>
      <c r="K16" s="143">
        <v>0</v>
      </c>
      <c r="L16" s="40"/>
      <c r="M16" s="145">
        <v>16.805693552076342</v>
      </c>
      <c r="N16" s="4"/>
      <c r="O16" s="90"/>
      <c r="P16" s="85">
        <v>24.471678546271207</v>
      </c>
      <c r="R16" s="85">
        <v>57.188695248718481</v>
      </c>
      <c r="S16" s="40"/>
      <c r="T16" s="85">
        <v>17.345436908261995</v>
      </c>
      <c r="U16" s="40"/>
      <c r="V16" s="85">
        <v>0.99418929674831169</v>
      </c>
      <c r="W16" s="40"/>
      <c r="X16" s="146">
        <v>7.2298760055593867</v>
      </c>
      <c r="Y16" s="4"/>
      <c r="Z16" s="93"/>
      <c r="AA16" s="85">
        <v>44.757172817961241</v>
      </c>
      <c r="AB16" s="85"/>
      <c r="AC16" s="85">
        <v>43.397576674692779</v>
      </c>
      <c r="AD16" s="85"/>
      <c r="AE16" s="85">
        <v>5.9226252536729849</v>
      </c>
      <c r="AF16" s="85"/>
      <c r="AG16" s="85">
        <v>5.9226252536729849</v>
      </c>
      <c r="AH16" s="85"/>
      <c r="AI16" s="146">
        <v>41.644960058385088</v>
      </c>
      <c r="AJ16" s="96"/>
      <c r="AK16" s="96"/>
      <c r="AL16" s="96"/>
      <c r="AM16" s="96"/>
      <c r="AN16" s="96"/>
      <c r="AO16" s="96"/>
      <c r="AP16" s="96"/>
      <c r="AQ16" s="96"/>
      <c r="AU16" s="1"/>
    </row>
    <row r="17" spans="1:47" ht="20.25" customHeight="1" x14ac:dyDescent="0.25">
      <c r="A17" s="140"/>
      <c r="B17" s="206"/>
      <c r="C17" s="28" t="s">
        <v>3</v>
      </c>
      <c r="D17" s="28"/>
      <c r="E17" s="143">
        <v>44.366316462939906</v>
      </c>
      <c r="F17" s="142"/>
      <c r="G17" s="143">
        <v>44.089872310876579</v>
      </c>
      <c r="H17" s="142"/>
      <c r="I17" s="143">
        <v>11.543811226183513</v>
      </c>
      <c r="J17" s="142"/>
      <c r="K17" s="143">
        <v>0</v>
      </c>
      <c r="L17" s="40"/>
      <c r="M17" s="145">
        <v>32.822505236756392</v>
      </c>
      <c r="N17" s="4"/>
      <c r="O17" s="90"/>
      <c r="P17" s="85">
        <v>32.154015805428422</v>
      </c>
      <c r="R17" s="85">
        <v>58.652540125925754</v>
      </c>
      <c r="S17" s="40"/>
      <c r="T17" s="85">
        <v>7.8865700510254921</v>
      </c>
      <c r="U17" s="40"/>
      <c r="V17" s="85">
        <v>1.306874017620312</v>
      </c>
      <c r="W17" s="40"/>
      <c r="X17" s="146">
        <v>24.557678469639377</v>
      </c>
      <c r="Y17" s="4"/>
      <c r="Z17" s="93"/>
      <c r="AA17" s="85">
        <v>35.132130379370388</v>
      </c>
      <c r="AB17" s="85"/>
      <c r="AC17" s="85">
        <v>53.598294628962385</v>
      </c>
      <c r="AD17" s="85"/>
      <c r="AE17" s="85">
        <v>8.7603545398892528</v>
      </c>
      <c r="AF17" s="85"/>
      <c r="AG17" s="85">
        <v>2.5092204517779684</v>
      </c>
      <c r="AH17" s="85"/>
      <c r="AI17" s="146">
        <v>27.074012261248232</v>
      </c>
      <c r="AJ17" s="96"/>
      <c r="AK17" s="96"/>
      <c r="AL17" s="96"/>
      <c r="AM17" s="96"/>
      <c r="AN17" s="96"/>
      <c r="AO17" s="96"/>
      <c r="AP17" s="96"/>
      <c r="AQ17" s="96"/>
      <c r="AU17" s="1"/>
    </row>
    <row r="18" spans="1:47" ht="20.25" customHeight="1" x14ac:dyDescent="0.25">
      <c r="A18" s="140"/>
      <c r="B18" s="206"/>
      <c r="C18" s="28" t="s">
        <v>4</v>
      </c>
      <c r="D18" s="28"/>
      <c r="E18" s="143">
        <v>31.94238466452606</v>
      </c>
      <c r="F18" s="142"/>
      <c r="G18" s="143">
        <v>54.95773814884032</v>
      </c>
      <c r="H18" s="142"/>
      <c r="I18" s="143">
        <v>13.040980939833707</v>
      </c>
      <c r="J18" s="142"/>
      <c r="K18" s="143">
        <v>5.8896246799911338E-2</v>
      </c>
      <c r="L18" s="40"/>
      <c r="M18" s="145">
        <v>18.892104317302895</v>
      </c>
      <c r="N18" s="4"/>
      <c r="O18" s="90"/>
      <c r="P18" s="85">
        <v>23.399679398587864</v>
      </c>
      <c r="R18" s="85">
        <v>58.358795955649093</v>
      </c>
      <c r="S18" s="40"/>
      <c r="T18" s="85">
        <v>16.23724644005976</v>
      </c>
      <c r="U18" s="40"/>
      <c r="V18" s="85">
        <v>2.0042782057032795</v>
      </c>
      <c r="W18" s="40"/>
      <c r="X18" s="146">
        <v>7.265047243880268</v>
      </c>
      <c r="Y18" s="4"/>
      <c r="Z18" s="93"/>
      <c r="AA18" s="85">
        <v>34.068691105787337</v>
      </c>
      <c r="AB18" s="85"/>
      <c r="AC18" s="85">
        <v>52.133386266012408</v>
      </c>
      <c r="AD18" s="85"/>
      <c r="AE18" s="85">
        <v>10.904048721565134</v>
      </c>
      <c r="AF18" s="85"/>
      <c r="AG18" s="85">
        <v>2.8938739066351191</v>
      </c>
      <c r="AH18" s="85"/>
      <c r="AI18" s="146">
        <v>23.843035580415783</v>
      </c>
      <c r="AJ18" s="96"/>
      <c r="AK18" s="96"/>
      <c r="AL18" s="96"/>
      <c r="AM18" s="96"/>
      <c r="AN18" s="96"/>
      <c r="AO18" s="96"/>
      <c r="AP18" s="96"/>
      <c r="AQ18" s="96"/>
      <c r="AU18" s="1"/>
    </row>
    <row r="19" spans="1:47" ht="20.25" customHeight="1" x14ac:dyDescent="0.25">
      <c r="A19" s="140"/>
      <c r="B19" s="206"/>
      <c r="C19" s="28" t="s">
        <v>5</v>
      </c>
      <c r="D19" s="28"/>
      <c r="E19" s="143">
        <v>35.434506482790198</v>
      </c>
      <c r="F19" s="142"/>
      <c r="G19" s="143">
        <v>44.082614309957123</v>
      </c>
      <c r="H19" s="142"/>
      <c r="I19" s="143">
        <v>20.274371229966512</v>
      </c>
      <c r="J19" s="142"/>
      <c r="K19" s="143">
        <v>0.20850797728617063</v>
      </c>
      <c r="L19" s="40"/>
      <c r="M19" s="145">
        <v>15.17769588387797</v>
      </c>
      <c r="N19" s="4"/>
      <c r="O19" s="90"/>
      <c r="P19" s="85">
        <v>35.431603341682624</v>
      </c>
      <c r="R19" s="85">
        <v>46.350135957438518</v>
      </c>
      <c r="S19" s="40"/>
      <c r="T19" s="85">
        <v>17.229454928303795</v>
      </c>
      <c r="U19" s="40"/>
      <c r="V19" s="85">
        <v>0.98880577257505731</v>
      </c>
      <c r="W19" s="40"/>
      <c r="X19" s="146">
        <v>18.331857946287137</v>
      </c>
      <c r="Y19" s="4"/>
      <c r="Z19" s="93"/>
      <c r="AA19" s="85">
        <v>43.65243407702846</v>
      </c>
      <c r="AB19" s="85"/>
      <c r="AC19" s="85">
        <v>40.903996178476696</v>
      </c>
      <c r="AD19" s="85"/>
      <c r="AE19" s="85">
        <v>12.072401863393768</v>
      </c>
      <c r="AF19" s="85"/>
      <c r="AG19" s="85">
        <v>3.3711678811010781</v>
      </c>
      <c r="AH19" s="85"/>
      <c r="AI19" s="146">
        <v>32.660835487890161</v>
      </c>
      <c r="AJ19" s="96"/>
      <c r="AK19" s="96"/>
      <c r="AL19" s="96"/>
      <c r="AM19" s="96"/>
      <c r="AN19" s="96"/>
      <c r="AO19" s="96"/>
      <c r="AP19" s="96"/>
      <c r="AQ19" s="96"/>
      <c r="AU19" s="1"/>
    </row>
    <row r="20" spans="1:47" ht="20.25" customHeight="1" x14ac:dyDescent="0.25">
      <c r="A20" s="140"/>
      <c r="B20" s="206"/>
      <c r="C20" s="28" t="s">
        <v>6</v>
      </c>
      <c r="D20" s="28"/>
      <c r="E20" s="143">
        <v>16.047515325231473</v>
      </c>
      <c r="F20" s="142"/>
      <c r="G20" s="143">
        <v>41.762580612877656</v>
      </c>
      <c r="H20" s="142"/>
      <c r="I20" s="143">
        <v>42.189904061890857</v>
      </c>
      <c r="J20" s="142"/>
      <c r="K20" s="143">
        <v>0</v>
      </c>
      <c r="L20" s="40"/>
      <c r="M20" s="145">
        <v>-26.142388736659385</v>
      </c>
      <c r="N20" s="4"/>
      <c r="O20" s="90"/>
      <c r="P20" s="85">
        <v>24.386989381527858</v>
      </c>
      <c r="R20" s="85">
        <v>45.417281805215381</v>
      </c>
      <c r="S20" s="40"/>
      <c r="T20" s="85">
        <v>30.19572881325675</v>
      </c>
      <c r="U20" s="40"/>
      <c r="V20" s="85">
        <v>0</v>
      </c>
      <c r="W20" s="40"/>
      <c r="X20" s="146">
        <v>-5.8087394317288936</v>
      </c>
      <c r="Y20" s="4"/>
      <c r="Z20" s="93"/>
      <c r="AA20" s="85">
        <v>42.653311386372131</v>
      </c>
      <c r="AB20" s="85"/>
      <c r="AC20" s="85">
        <v>44.537564460102779</v>
      </c>
      <c r="AD20" s="85"/>
      <c r="AE20" s="85">
        <v>12.794075390049548</v>
      </c>
      <c r="AF20" s="85"/>
      <c r="AG20" s="85">
        <v>1.5048763475534487E-2</v>
      </c>
      <c r="AH20" s="85"/>
      <c r="AI20" s="146">
        <v>29.861551190703427</v>
      </c>
      <c r="AJ20" s="96"/>
      <c r="AK20" s="96"/>
      <c r="AL20" s="96"/>
      <c r="AM20" s="96"/>
      <c r="AN20" s="96"/>
      <c r="AO20" s="96"/>
      <c r="AP20" s="96"/>
      <c r="AQ20" s="96"/>
      <c r="AU20" s="1"/>
    </row>
    <row r="21" spans="1:47" ht="20.25" customHeight="1" x14ac:dyDescent="0.25">
      <c r="A21" s="140"/>
      <c r="B21" s="206"/>
      <c r="C21" s="28" t="s">
        <v>7</v>
      </c>
      <c r="D21" s="28"/>
      <c r="E21" s="143">
        <v>41.038943374521267</v>
      </c>
      <c r="F21" s="142"/>
      <c r="G21" s="143">
        <v>36.255761351559329</v>
      </c>
      <c r="H21" s="142"/>
      <c r="I21" s="143">
        <v>17.8523329930795</v>
      </c>
      <c r="J21" s="142"/>
      <c r="K21" s="143">
        <v>4.8529622808399049</v>
      </c>
      <c r="L21" s="40"/>
      <c r="M21" s="145">
        <v>25.208677998458391</v>
      </c>
      <c r="N21" s="4"/>
      <c r="O21" s="90"/>
      <c r="P21" s="85">
        <v>41.711078135430355</v>
      </c>
      <c r="R21" s="85">
        <v>43.572829195656027</v>
      </c>
      <c r="S21" s="40"/>
      <c r="T21" s="85">
        <v>1.636004523204609</v>
      </c>
      <c r="U21" s="40"/>
      <c r="V21" s="85">
        <v>13.080088145709009</v>
      </c>
      <c r="W21" s="40"/>
      <c r="X21" s="146">
        <v>46.023185975597777</v>
      </c>
      <c r="Y21" s="4"/>
      <c r="Z21" s="93"/>
      <c r="AA21" s="85">
        <v>45.160490565133237</v>
      </c>
      <c r="AB21" s="85"/>
      <c r="AC21" s="85">
        <v>37.246536805801142</v>
      </c>
      <c r="AD21" s="85"/>
      <c r="AE21" s="85">
        <v>2.1240277657734969</v>
      </c>
      <c r="AF21" s="85"/>
      <c r="AG21" s="85">
        <v>15.468944863292119</v>
      </c>
      <c r="AH21" s="85"/>
      <c r="AI21" s="146">
        <v>51.953974163146441</v>
      </c>
      <c r="AJ21" s="96"/>
      <c r="AK21" s="96"/>
      <c r="AL21" s="96"/>
      <c r="AM21" s="96"/>
      <c r="AN21" s="96"/>
      <c r="AO21" s="96"/>
      <c r="AP21" s="96"/>
      <c r="AQ21" s="96"/>
      <c r="AU21" s="1"/>
    </row>
    <row r="22" spans="1:47" ht="20.25" customHeight="1" x14ac:dyDescent="0.25">
      <c r="A22" s="140"/>
      <c r="B22" s="206"/>
      <c r="C22" s="28" t="s">
        <v>8</v>
      </c>
      <c r="D22" s="28"/>
      <c r="E22" s="143">
        <v>36.561901489312305</v>
      </c>
      <c r="F22" s="142"/>
      <c r="G22" s="143">
        <v>39.067505325715395</v>
      </c>
      <c r="H22" s="142"/>
      <c r="I22" s="143">
        <v>23.291073024724007</v>
      </c>
      <c r="J22" s="142"/>
      <c r="K22" s="143">
        <v>1.0795201602483007</v>
      </c>
      <c r="L22" s="40"/>
      <c r="M22" s="145">
        <v>13.453000743437055</v>
      </c>
      <c r="N22" s="4"/>
      <c r="O22" s="90"/>
      <c r="P22" s="85">
        <v>40.851509492842247</v>
      </c>
      <c r="R22" s="85">
        <v>39.995007297142223</v>
      </c>
      <c r="S22" s="40"/>
      <c r="T22" s="85">
        <v>17.948811569695017</v>
      </c>
      <c r="U22" s="40"/>
      <c r="V22" s="85">
        <v>1.204671640320526</v>
      </c>
      <c r="W22" s="40"/>
      <c r="X22" s="146">
        <v>23.223037878264709</v>
      </c>
      <c r="Y22" s="4"/>
      <c r="Z22" s="93"/>
      <c r="AA22" s="85">
        <v>52.625173298067573</v>
      </c>
      <c r="AB22" s="85"/>
      <c r="AC22" s="85">
        <v>33.089408483497394</v>
      </c>
      <c r="AD22" s="85"/>
      <c r="AE22" s="85">
        <v>9.1408842731890765</v>
      </c>
      <c r="AF22" s="85"/>
      <c r="AG22" s="85">
        <v>5.144533945245958</v>
      </c>
      <c r="AH22" s="85"/>
      <c r="AI22" s="146">
        <v>46.033973397402782</v>
      </c>
      <c r="AJ22" s="96"/>
      <c r="AK22" s="96"/>
      <c r="AL22" s="96"/>
      <c r="AM22" s="96"/>
      <c r="AN22" s="96"/>
      <c r="AO22" s="96"/>
      <c r="AP22" s="96"/>
      <c r="AQ22" s="96"/>
      <c r="AU22" s="1"/>
    </row>
    <row r="23" spans="1:47" ht="9" customHeight="1" x14ac:dyDescent="0.25">
      <c r="A23" s="13"/>
      <c r="B23" s="34"/>
      <c r="C23" s="36"/>
      <c r="D23" s="36"/>
      <c r="E23" s="40"/>
      <c r="F23" s="40"/>
      <c r="G23" s="40"/>
      <c r="H23" s="40"/>
      <c r="I23" s="40"/>
      <c r="J23" s="40"/>
      <c r="K23" s="40"/>
      <c r="L23" s="40"/>
      <c r="M23" s="40"/>
      <c r="N23" s="4"/>
      <c r="O23" s="90"/>
      <c r="P23" s="40"/>
      <c r="R23" s="40"/>
      <c r="S23" s="40"/>
      <c r="T23" s="40"/>
      <c r="U23" s="40"/>
      <c r="V23" s="40"/>
      <c r="W23" s="40"/>
      <c r="X23" s="40"/>
      <c r="Y23" s="4"/>
      <c r="Z23" s="93"/>
      <c r="AA23" s="40"/>
      <c r="AB23" s="85"/>
      <c r="AC23" s="40"/>
      <c r="AD23" s="85"/>
      <c r="AE23" s="40"/>
      <c r="AF23" s="85"/>
      <c r="AG23" s="40"/>
      <c r="AH23" s="85"/>
      <c r="AI23" s="40"/>
      <c r="AJ23" s="96"/>
      <c r="AK23" s="96"/>
      <c r="AL23" s="96"/>
      <c r="AM23" s="96"/>
      <c r="AN23" s="96"/>
      <c r="AO23" s="96"/>
      <c r="AP23" s="96"/>
      <c r="AQ23" s="96"/>
      <c r="AU23" s="1"/>
    </row>
    <row r="24" spans="1:47" ht="12.75" customHeight="1" x14ac:dyDescent="0.25">
      <c r="A24" s="13"/>
      <c r="B24" s="34"/>
      <c r="C24" s="23"/>
      <c r="D24" s="23"/>
      <c r="E24" s="44"/>
      <c r="F24" s="44"/>
      <c r="G24" s="44"/>
      <c r="H24" s="44"/>
      <c r="I24" s="44"/>
      <c r="J24" s="44"/>
      <c r="K24" s="44"/>
      <c r="L24" s="44"/>
      <c r="M24" s="44"/>
      <c r="N24" s="4"/>
      <c r="O24" s="90"/>
      <c r="P24" s="44"/>
      <c r="Q24" s="44"/>
      <c r="R24" s="44"/>
      <c r="S24" s="44"/>
      <c r="T24" s="44"/>
      <c r="U24" s="44"/>
      <c r="V24" s="44"/>
      <c r="W24" s="44"/>
      <c r="X24" s="44"/>
      <c r="Y24" s="4"/>
      <c r="Z24" s="93"/>
      <c r="AA24" s="44"/>
      <c r="AB24" s="94"/>
      <c r="AC24" s="44"/>
      <c r="AD24" s="94"/>
      <c r="AE24" s="44"/>
      <c r="AF24" s="94"/>
      <c r="AG24" s="44"/>
      <c r="AH24" s="94"/>
      <c r="AI24" s="44"/>
      <c r="AJ24" s="96"/>
      <c r="AK24" s="96"/>
      <c r="AL24" s="96"/>
      <c r="AM24" s="96"/>
      <c r="AN24" s="96"/>
      <c r="AO24" s="96"/>
      <c r="AP24" s="96"/>
      <c r="AQ24" s="96"/>
      <c r="AU24" s="1"/>
    </row>
    <row r="25" spans="1:47" ht="20.25" customHeight="1" x14ac:dyDescent="0.25">
      <c r="A25" s="140"/>
      <c r="B25" s="207" t="s">
        <v>18</v>
      </c>
      <c r="C25" s="28" t="s">
        <v>10</v>
      </c>
      <c r="D25" s="28"/>
      <c r="E25" s="143">
        <v>20.373400855792465</v>
      </c>
      <c r="F25" s="142"/>
      <c r="G25" s="143">
        <v>51.035046978367525</v>
      </c>
      <c r="H25" s="142"/>
      <c r="I25" s="143">
        <v>26.974534489471896</v>
      </c>
      <c r="J25" s="142"/>
      <c r="K25" s="143">
        <v>1.6170176763681074</v>
      </c>
      <c r="L25" s="40"/>
      <c r="M25" s="43">
        <v>-6.7678714327253013</v>
      </c>
      <c r="N25" s="4"/>
      <c r="O25" s="90"/>
      <c r="P25" s="85">
        <v>26.8747486913405</v>
      </c>
      <c r="R25" s="85">
        <v>51.693668918602278</v>
      </c>
      <c r="S25" s="40"/>
      <c r="T25" s="85">
        <v>17.305874093961624</v>
      </c>
      <c r="U25" s="40"/>
      <c r="V25" s="85">
        <v>4.1257082960955973</v>
      </c>
      <c r="W25" s="40"/>
      <c r="X25" s="146">
        <v>9.9411856875256603</v>
      </c>
      <c r="Y25" s="4"/>
      <c r="Z25" s="93"/>
      <c r="AA25" s="85">
        <v>39.011266638048447</v>
      </c>
      <c r="AB25" s="85"/>
      <c r="AC25" s="85">
        <v>42.959739027500589</v>
      </c>
      <c r="AD25" s="85"/>
      <c r="AE25" s="85">
        <v>11.517253436019773</v>
      </c>
      <c r="AF25" s="85"/>
      <c r="AG25" s="85">
        <v>6.5117408984311993</v>
      </c>
      <c r="AH25" s="85"/>
      <c r="AI25" s="146">
        <v>29.165523320477064</v>
      </c>
      <c r="AJ25" s="96"/>
      <c r="AK25" s="96"/>
      <c r="AL25" s="96"/>
      <c r="AM25" s="96"/>
      <c r="AN25" s="96"/>
      <c r="AO25" s="96"/>
      <c r="AP25" s="96"/>
      <c r="AQ25" s="96"/>
      <c r="AU25" s="1"/>
    </row>
    <row r="26" spans="1:47" ht="20.25" customHeight="1" x14ac:dyDescent="0.25">
      <c r="A26" s="140"/>
      <c r="B26" s="207"/>
      <c r="C26" s="28" t="s">
        <v>11</v>
      </c>
      <c r="D26" s="28"/>
      <c r="E26" s="143">
        <v>27.580354881043117</v>
      </c>
      <c r="F26" s="142"/>
      <c r="G26" s="143">
        <v>46.819270415130745</v>
      </c>
      <c r="H26" s="142"/>
      <c r="I26" s="143">
        <v>25.35685019089161</v>
      </c>
      <c r="J26" s="142"/>
      <c r="K26" s="143">
        <v>0.24352451293454064</v>
      </c>
      <c r="L26" s="40"/>
      <c r="M26" s="43">
        <v>2.2235046901515068</v>
      </c>
      <c r="N26" s="4"/>
      <c r="O26" s="90"/>
      <c r="P26" s="85">
        <v>27.402777672085364</v>
      </c>
      <c r="R26" s="85">
        <v>49.537860843435539</v>
      </c>
      <c r="S26" s="40"/>
      <c r="T26" s="85">
        <v>20.64010789918693</v>
      </c>
      <c r="U26" s="40"/>
      <c r="V26" s="85">
        <v>2.4192535852921746</v>
      </c>
      <c r="W26" s="40"/>
      <c r="X26" s="146">
        <v>7.0159089866955346</v>
      </c>
      <c r="Y26" s="4"/>
      <c r="Z26" s="93"/>
      <c r="AA26" s="85">
        <v>41.495526942839959</v>
      </c>
      <c r="AB26" s="85"/>
      <c r="AC26" s="85">
        <v>42.95673612594225</v>
      </c>
      <c r="AD26" s="85"/>
      <c r="AE26" s="85">
        <v>10.493655434106081</v>
      </c>
      <c r="AF26" s="85"/>
      <c r="AG26" s="85">
        <v>5.0540814971117172</v>
      </c>
      <c r="AH26" s="85"/>
      <c r="AI26" s="146">
        <v>32.956665135513468</v>
      </c>
      <c r="AJ26" s="96"/>
      <c r="AK26" s="96"/>
      <c r="AL26" s="96"/>
      <c r="AM26" s="96"/>
      <c r="AN26" s="96"/>
      <c r="AO26" s="96"/>
      <c r="AP26" s="96"/>
      <c r="AQ26" s="96"/>
      <c r="AU26" s="1"/>
    </row>
    <row r="27" spans="1:47" ht="20.25" customHeight="1" x14ac:dyDescent="0.25">
      <c r="A27" s="140"/>
      <c r="B27" s="207"/>
      <c r="C27" s="28" t="s">
        <v>12</v>
      </c>
      <c r="D27" s="37"/>
      <c r="E27" s="143">
        <v>32.102920389345357</v>
      </c>
      <c r="F27" s="142"/>
      <c r="G27" s="143">
        <v>48.240898722359759</v>
      </c>
      <c r="H27" s="142"/>
      <c r="I27" s="143">
        <v>19.101406651311571</v>
      </c>
      <c r="J27" s="142"/>
      <c r="K27" s="143">
        <v>0.55477423698330175</v>
      </c>
      <c r="L27" s="40"/>
      <c r="M27" s="43">
        <v>13.068300080266566</v>
      </c>
      <c r="N27" s="4"/>
      <c r="O27" s="90"/>
      <c r="P27" s="85">
        <v>29.734562868519259</v>
      </c>
      <c r="R27" s="85">
        <v>49.532763257241889</v>
      </c>
      <c r="S27" s="40"/>
      <c r="T27" s="85">
        <v>17.706913630178835</v>
      </c>
      <c r="U27" s="40"/>
      <c r="V27" s="85">
        <v>3.0257602440600029</v>
      </c>
      <c r="W27" s="40"/>
      <c r="X27" s="146">
        <v>12.558966847209525</v>
      </c>
      <c r="Y27" s="4"/>
      <c r="Z27" s="93"/>
      <c r="AA27" s="85">
        <v>44.392417183990908</v>
      </c>
      <c r="AB27" s="85"/>
      <c r="AC27" s="85">
        <v>41.349348664854006</v>
      </c>
      <c r="AD27" s="85"/>
      <c r="AE27" s="85">
        <v>10.431065240597494</v>
      </c>
      <c r="AF27" s="85"/>
      <c r="AG27" s="85">
        <v>3.8271689105575919</v>
      </c>
      <c r="AH27" s="85"/>
      <c r="AI27" s="146">
        <v>35.732801512913802</v>
      </c>
      <c r="AJ27" s="96"/>
      <c r="AK27" s="96"/>
      <c r="AL27" s="96"/>
      <c r="AM27" s="96"/>
      <c r="AN27" s="3"/>
      <c r="AO27" s="3"/>
      <c r="AP27" s="96"/>
      <c r="AQ27" s="96"/>
      <c r="AU27" s="1"/>
    </row>
    <row r="28" spans="1:47" ht="20.25" customHeight="1" x14ac:dyDescent="0.25">
      <c r="A28" s="140"/>
      <c r="B28" s="207"/>
      <c r="C28" s="28" t="s">
        <v>13</v>
      </c>
      <c r="D28" s="37"/>
      <c r="E28" s="152">
        <v>33.955340759058153</v>
      </c>
      <c r="F28" s="141"/>
      <c r="G28" s="152">
        <v>43.549684887318854</v>
      </c>
      <c r="H28" s="142"/>
      <c r="I28" s="152">
        <v>21.651074998449786</v>
      </c>
      <c r="J28" s="142"/>
      <c r="K28" s="152">
        <v>0.8438993551731947</v>
      </c>
      <c r="L28" s="85"/>
      <c r="M28" s="43">
        <v>12.571248116490651</v>
      </c>
      <c r="N28" s="4"/>
      <c r="O28" s="90"/>
      <c r="P28" s="154">
        <v>32.348008215075566</v>
      </c>
      <c r="Q28" s="85"/>
      <c r="R28" s="154">
        <v>48.328781849626843</v>
      </c>
      <c r="S28" s="85"/>
      <c r="T28" s="85">
        <v>17.748668696672404</v>
      </c>
      <c r="U28" s="85"/>
      <c r="V28" s="85">
        <v>1.5745412386251691</v>
      </c>
      <c r="W28" s="85"/>
      <c r="X28" s="146">
        <v>14.981956150704749</v>
      </c>
      <c r="Y28" s="4"/>
      <c r="Z28" s="93"/>
      <c r="AA28" s="85">
        <v>43.96488319633918</v>
      </c>
      <c r="AB28" s="85"/>
      <c r="AC28" s="154">
        <v>43.868613937534754</v>
      </c>
      <c r="AD28" s="85"/>
      <c r="AE28" s="154">
        <v>8.8656155418410716</v>
      </c>
      <c r="AF28" s="85"/>
      <c r="AG28" s="85">
        <v>3.3008873242849908</v>
      </c>
      <c r="AH28" s="85"/>
      <c r="AI28" s="146">
        <v>36.456656670913361</v>
      </c>
      <c r="AJ28" s="96"/>
      <c r="AK28" s="96"/>
      <c r="AL28" s="96"/>
      <c r="AM28" s="96"/>
      <c r="AN28" s="96"/>
      <c r="AO28" s="96"/>
      <c r="AP28" s="96"/>
      <c r="AQ28" s="96"/>
      <c r="AU28" s="1"/>
    </row>
    <row r="29" spans="1:47" x14ac:dyDescent="0.25">
      <c r="D29" s="1"/>
      <c r="M29" s="40"/>
      <c r="N29" s="3"/>
      <c r="O29" s="3"/>
      <c r="Q29" s="1"/>
      <c r="X29" s="40"/>
      <c r="Y29" s="3"/>
      <c r="Z29" s="3"/>
      <c r="AF29" s="1"/>
      <c r="AG29" s="1"/>
      <c r="AI29" s="40"/>
      <c r="AJ29" s="101"/>
      <c r="AK29" s="101"/>
      <c r="AL29" s="101"/>
      <c r="AM29" s="101"/>
      <c r="AN29" s="101"/>
      <c r="AO29" s="101"/>
      <c r="AP29" s="101"/>
      <c r="AQ29" s="101"/>
      <c r="AR29" s="3"/>
      <c r="AU29" s="1"/>
    </row>
    <row r="30" spans="1:47" ht="15" customHeight="1" x14ac:dyDescent="0.25">
      <c r="C30" s="45"/>
      <c r="D30" s="45"/>
      <c r="E30" s="45"/>
      <c r="F30" s="45"/>
      <c r="G30" s="45"/>
      <c r="H30" s="45"/>
      <c r="I30" s="45"/>
      <c r="J30" s="45"/>
      <c r="K30" s="45"/>
      <c r="L30" s="45"/>
      <c r="M30" s="44"/>
      <c r="N30" s="3"/>
      <c r="O30" s="3"/>
      <c r="P30" s="45"/>
      <c r="Q30" s="45"/>
      <c r="R30" s="45"/>
      <c r="S30" s="45"/>
      <c r="T30" s="45"/>
      <c r="U30" s="45"/>
      <c r="V30" s="45"/>
      <c r="W30" s="45"/>
      <c r="X30" s="45"/>
      <c r="Y30" s="3"/>
      <c r="Z30" s="3"/>
      <c r="AA30" s="45"/>
      <c r="AB30" s="44"/>
      <c r="AC30" s="44"/>
      <c r="AD30" s="45"/>
      <c r="AE30" s="45"/>
      <c r="AF30" s="45"/>
      <c r="AG30" s="45"/>
      <c r="AH30" s="45"/>
      <c r="AI30" s="45"/>
      <c r="AJ30" s="3"/>
      <c r="AK30" s="3"/>
      <c r="AL30" s="3"/>
      <c r="AM30" s="3"/>
      <c r="AN30" s="3"/>
      <c r="AO30" s="3"/>
      <c r="AP30" s="3"/>
      <c r="AQ30" s="4"/>
      <c r="AU30" s="1"/>
    </row>
    <row r="31" spans="1:47" ht="24.75" customHeight="1" x14ac:dyDescent="0.25">
      <c r="B31" s="203" t="s">
        <v>88</v>
      </c>
      <c r="C31" s="203"/>
      <c r="D31" s="203"/>
      <c r="E31" s="203"/>
      <c r="F31" s="203"/>
      <c r="G31" s="203"/>
      <c r="H31" s="203"/>
      <c r="I31" s="203"/>
      <c r="J31" s="203"/>
      <c r="K31" s="203"/>
      <c r="L31" s="203"/>
      <c r="M31" s="203"/>
      <c r="N31" s="203"/>
      <c r="Q31" s="197" t="s">
        <v>87</v>
      </c>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9"/>
    </row>
    <row r="32" spans="1:47" ht="12" customHeight="1" x14ac:dyDescent="0.25">
      <c r="A32" s="4"/>
      <c r="B32" s="65"/>
      <c r="C32" s="65"/>
      <c r="D32" s="65"/>
      <c r="E32" s="65"/>
      <c r="F32" s="65"/>
      <c r="G32" s="65"/>
      <c r="H32" s="65"/>
      <c r="I32" s="65"/>
      <c r="J32" s="65"/>
      <c r="K32" s="65"/>
      <c r="L32" s="65"/>
      <c r="N32" s="1"/>
      <c r="Q32" s="90"/>
      <c r="R32" s="3"/>
      <c r="S32" s="3"/>
      <c r="T32" s="3"/>
      <c r="U32" s="3"/>
      <c r="V32" s="3"/>
      <c r="W32" s="3"/>
      <c r="X32" s="3"/>
      <c r="Y32" s="3"/>
      <c r="Z32" s="3"/>
      <c r="AA32" s="3"/>
      <c r="AB32" s="3"/>
      <c r="AC32" s="3"/>
      <c r="AD32" s="3"/>
      <c r="AE32" s="3"/>
      <c r="AF32" s="4"/>
      <c r="AH32" s="3"/>
      <c r="AI32" s="3"/>
      <c r="AJ32" s="3"/>
      <c r="AK32" s="3"/>
      <c r="AL32" s="3"/>
      <c r="AM32" s="3"/>
      <c r="AN32" s="3"/>
      <c r="AO32" s="3"/>
      <c r="AP32" s="3"/>
      <c r="AQ32" s="3"/>
      <c r="AR32" s="3"/>
      <c r="AS32" s="3"/>
      <c r="AT32" s="3"/>
      <c r="AU32" s="100"/>
    </row>
    <row r="33" spans="1:47" ht="24" customHeight="1" x14ac:dyDescent="0.25">
      <c r="B33" s="204" t="s">
        <v>89</v>
      </c>
      <c r="C33" s="204"/>
      <c r="D33" s="204"/>
      <c r="E33" s="204"/>
      <c r="F33" s="204"/>
      <c r="G33" s="204"/>
      <c r="H33" s="204"/>
      <c r="I33" s="204"/>
      <c r="J33" s="204"/>
      <c r="K33" s="204"/>
      <c r="L33" s="204"/>
      <c r="M33" s="204"/>
      <c r="N33" s="204"/>
      <c r="Q33" s="200" t="s">
        <v>85</v>
      </c>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2"/>
    </row>
    <row r="34" spans="1:47" ht="12" customHeight="1" x14ac:dyDescent="0.25">
      <c r="B34" s="64"/>
      <c r="C34" s="64"/>
      <c r="D34" s="64"/>
      <c r="E34" s="64"/>
      <c r="F34" s="64"/>
      <c r="G34" s="64"/>
      <c r="H34" s="64"/>
      <c r="I34" s="64"/>
      <c r="J34" s="64"/>
      <c r="K34" s="64"/>
      <c r="L34" s="64"/>
      <c r="N34" s="1"/>
      <c r="Q34" s="113"/>
      <c r="R34" s="106"/>
      <c r="S34" s="106"/>
      <c r="T34" s="106"/>
      <c r="U34" s="106"/>
      <c r="V34" s="106"/>
      <c r="W34" s="106"/>
      <c r="X34" s="106"/>
      <c r="Y34" s="106"/>
      <c r="Z34" s="106"/>
      <c r="AA34" s="106"/>
      <c r="AB34" s="3"/>
      <c r="AC34" s="3"/>
      <c r="AD34" s="3"/>
      <c r="AE34" s="3"/>
      <c r="AF34" s="4"/>
      <c r="AH34" s="3"/>
      <c r="AI34" s="3"/>
      <c r="AJ34" s="3"/>
      <c r="AK34" s="3"/>
      <c r="AL34" s="3"/>
      <c r="AM34" s="3"/>
      <c r="AN34" s="3"/>
      <c r="AO34" s="3"/>
      <c r="AP34" s="3"/>
      <c r="AQ34" s="3"/>
      <c r="AR34" s="3"/>
      <c r="AS34" s="3"/>
      <c r="AT34" s="3"/>
      <c r="AU34" s="100"/>
    </row>
    <row r="35" spans="1:47" ht="24" customHeight="1" x14ac:dyDescent="0.25">
      <c r="B35" s="203" t="s">
        <v>90</v>
      </c>
      <c r="C35" s="203"/>
      <c r="D35" s="203"/>
      <c r="E35" s="203"/>
      <c r="F35" s="203"/>
      <c r="G35" s="203"/>
      <c r="H35" s="203"/>
      <c r="I35" s="203"/>
      <c r="J35" s="203"/>
      <c r="K35" s="203"/>
      <c r="L35" s="203"/>
      <c r="M35" s="203"/>
      <c r="N35" s="203"/>
      <c r="Q35" s="200" t="s">
        <v>86</v>
      </c>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2"/>
    </row>
    <row r="36" spans="1:47" ht="12" customHeight="1" x14ac:dyDescent="0.25">
      <c r="B36" s="203"/>
      <c r="C36" s="203"/>
      <c r="D36" s="203"/>
      <c r="E36" s="203"/>
      <c r="F36" s="203"/>
      <c r="G36" s="203"/>
      <c r="H36" s="203"/>
      <c r="I36" s="203"/>
      <c r="J36" s="203"/>
      <c r="K36" s="203"/>
      <c r="L36" s="203"/>
      <c r="M36" s="203"/>
      <c r="N36" s="203"/>
      <c r="Q36" s="114"/>
      <c r="R36" s="107"/>
      <c r="S36" s="107"/>
      <c r="T36" s="107"/>
      <c r="U36" s="107"/>
      <c r="V36" s="107"/>
      <c r="W36" s="107"/>
      <c r="X36" s="107"/>
      <c r="Y36" s="107"/>
      <c r="Z36" s="107"/>
      <c r="AA36" s="107"/>
      <c r="AB36" s="3"/>
      <c r="AC36" s="3"/>
      <c r="AD36" s="3"/>
      <c r="AE36" s="3"/>
      <c r="AF36" s="4"/>
      <c r="AH36" s="3"/>
      <c r="AI36" s="3"/>
      <c r="AJ36" s="3"/>
      <c r="AK36" s="3"/>
      <c r="AL36" s="3"/>
      <c r="AM36" s="3"/>
      <c r="AN36" s="3"/>
      <c r="AO36" s="3"/>
      <c r="AP36" s="3"/>
      <c r="AQ36" s="3"/>
      <c r="AR36" s="3"/>
      <c r="AS36" s="3"/>
      <c r="AT36" s="3"/>
      <c r="AU36" s="100"/>
    </row>
    <row r="37" spans="1:47" ht="12" customHeight="1" x14ac:dyDescent="0.25">
      <c r="B37" s="203" t="s">
        <v>84</v>
      </c>
      <c r="C37" s="203"/>
      <c r="D37" s="203"/>
      <c r="E37" s="203"/>
      <c r="F37" s="203"/>
      <c r="G37" s="203"/>
      <c r="H37" s="203"/>
      <c r="I37" s="203"/>
      <c r="J37" s="203"/>
      <c r="K37" s="203"/>
      <c r="L37" s="203"/>
      <c r="M37" s="203"/>
      <c r="N37" s="203"/>
      <c r="Q37" s="191" t="s">
        <v>91</v>
      </c>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3"/>
    </row>
    <row r="38" spans="1:47" ht="21" customHeight="1" x14ac:dyDescent="0.25">
      <c r="D38" s="1"/>
      <c r="N38" s="1"/>
      <c r="Q38" s="194"/>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6"/>
    </row>
    <row r="39" spans="1:47" ht="21" customHeight="1" x14ac:dyDescent="0.25">
      <c r="D39" s="1"/>
      <c r="N39" s="1"/>
    </row>
    <row r="40" spans="1:47" ht="21" customHeight="1" x14ac:dyDescent="0.25">
      <c r="D40" s="1"/>
      <c r="N40" s="1"/>
    </row>
    <row r="41" spans="1:47" ht="21" customHeight="1" x14ac:dyDescent="0.25">
      <c r="D41" s="1"/>
      <c r="N41" s="1"/>
      <c r="Q41" s="1"/>
      <c r="AF41" s="1"/>
      <c r="AG41" s="1"/>
    </row>
    <row r="42" spans="1:47" ht="21" customHeight="1" x14ac:dyDescent="0.25">
      <c r="D42" s="1"/>
      <c r="N42" s="1"/>
      <c r="Q42" s="1"/>
      <c r="AF42" s="1"/>
      <c r="AG42" s="1"/>
    </row>
    <row r="43" spans="1:47" ht="21" customHeight="1" x14ac:dyDescent="0.25">
      <c r="D43" s="1"/>
      <c r="N43" s="1"/>
      <c r="Q43" s="1"/>
      <c r="AF43" s="1"/>
      <c r="AG43" s="1"/>
    </row>
    <row r="44" spans="1:47" ht="21" customHeight="1" x14ac:dyDescent="0.25">
      <c r="D44" s="1"/>
      <c r="N44" s="1"/>
      <c r="Q44" s="1"/>
      <c r="AF44" s="1"/>
      <c r="AG44" s="1"/>
    </row>
    <row r="45" spans="1:47" ht="21" customHeight="1" x14ac:dyDescent="0.25">
      <c r="D45" s="1"/>
      <c r="N45" s="1"/>
      <c r="Q45" s="1"/>
      <c r="AF45" s="1"/>
      <c r="AG45" s="1"/>
    </row>
    <row r="46" spans="1:47" x14ac:dyDescent="0.25">
      <c r="A46" s="7"/>
      <c r="D46" s="1"/>
      <c r="N46" s="1"/>
      <c r="Q46" s="1"/>
      <c r="AF46" s="1"/>
      <c r="AG46" s="1"/>
    </row>
    <row r="47" spans="1:47" x14ac:dyDescent="0.25">
      <c r="A47" s="7"/>
      <c r="D47" s="1"/>
      <c r="N47" s="1"/>
      <c r="Q47" s="1"/>
      <c r="AF47" s="1"/>
      <c r="AG47" s="1"/>
    </row>
    <row r="48" spans="1:47" x14ac:dyDescent="0.25">
      <c r="A48" s="7"/>
      <c r="D48" s="1"/>
      <c r="N48" s="1"/>
      <c r="Q48" s="1"/>
      <c r="AF48" s="1"/>
      <c r="AG48" s="1"/>
    </row>
    <row r="49" spans="1:33" x14ac:dyDescent="0.25">
      <c r="A49" s="7"/>
      <c r="D49" s="1"/>
      <c r="N49" s="1"/>
      <c r="Q49" s="1"/>
      <c r="AF49" s="1"/>
      <c r="AG49" s="1"/>
    </row>
    <row r="50" spans="1:33" x14ac:dyDescent="0.25">
      <c r="A50" s="7"/>
      <c r="D50" s="1"/>
      <c r="N50" s="1"/>
      <c r="Q50" s="1"/>
      <c r="AF50" s="1"/>
      <c r="AG50" s="1"/>
    </row>
    <row r="51" spans="1:33" x14ac:dyDescent="0.25">
      <c r="A51" s="7"/>
      <c r="D51" s="1"/>
      <c r="N51" s="1"/>
      <c r="Q51" s="1"/>
      <c r="AF51" s="1"/>
      <c r="AG51" s="1"/>
    </row>
    <row r="52" spans="1:33" x14ac:dyDescent="0.25">
      <c r="A52" s="7"/>
      <c r="D52" s="1"/>
      <c r="N52" s="1"/>
      <c r="Q52" s="1"/>
      <c r="AF52" s="1"/>
      <c r="AG52" s="1"/>
    </row>
    <row r="53" spans="1:33" x14ac:dyDescent="0.25">
      <c r="A53" s="7"/>
      <c r="D53" s="1"/>
      <c r="N53" s="1"/>
      <c r="Q53" s="1"/>
      <c r="AF53" s="1"/>
      <c r="AG53" s="1"/>
    </row>
    <row r="54" spans="1:33" x14ac:dyDescent="0.25">
      <c r="D54" s="1"/>
      <c r="N54" s="1"/>
      <c r="Q54" s="1"/>
      <c r="AF54" s="1"/>
      <c r="AG54" s="1"/>
    </row>
    <row r="55" spans="1:33" ht="15" customHeight="1" x14ac:dyDescent="0.25">
      <c r="D55" s="1"/>
      <c r="N55" s="1"/>
      <c r="Q55" s="1"/>
      <c r="AF55" s="1"/>
      <c r="AG55" s="1"/>
    </row>
    <row r="56" spans="1:33" x14ac:dyDescent="0.25">
      <c r="B56" s="7"/>
      <c r="D56" s="1"/>
      <c r="N56" s="1"/>
      <c r="Q56" s="1"/>
      <c r="AF56" s="1"/>
      <c r="AG56" s="1"/>
    </row>
    <row r="57" spans="1:33" x14ac:dyDescent="0.25">
      <c r="B57" s="7"/>
      <c r="D57" s="1"/>
      <c r="N57" s="1"/>
      <c r="Q57" s="1"/>
      <c r="AF57" s="1"/>
      <c r="AG57" s="1"/>
    </row>
    <row r="58" spans="1:33" x14ac:dyDescent="0.25">
      <c r="B58" s="7"/>
      <c r="D58" s="1"/>
      <c r="N58" s="1"/>
      <c r="Q58" s="1"/>
      <c r="AF58" s="1"/>
      <c r="AG58" s="1"/>
    </row>
    <row r="59" spans="1:33" x14ac:dyDescent="0.25">
      <c r="B59" s="7"/>
      <c r="D59" s="1"/>
      <c r="N59" s="1"/>
      <c r="Q59" s="1"/>
      <c r="AF59" s="1"/>
      <c r="AG59" s="1"/>
    </row>
    <row r="60" spans="1:33" x14ac:dyDescent="0.25">
      <c r="B60" s="7"/>
      <c r="D60" s="1"/>
      <c r="N60" s="1"/>
      <c r="Q60" s="1"/>
      <c r="AF60" s="1"/>
      <c r="AG60" s="1"/>
    </row>
    <row r="61" spans="1:33" x14ac:dyDescent="0.25">
      <c r="B61" s="7"/>
      <c r="D61" s="1"/>
      <c r="N61" s="1"/>
      <c r="Q61" s="1"/>
      <c r="AF61" s="1"/>
      <c r="AG61" s="1"/>
    </row>
    <row r="62" spans="1:33" x14ac:dyDescent="0.25">
      <c r="B62" s="7"/>
      <c r="D62" s="1"/>
      <c r="N62" s="1"/>
      <c r="Q62" s="1"/>
      <c r="AF62" s="1"/>
      <c r="AG62" s="1"/>
    </row>
    <row r="63" spans="1:33" x14ac:dyDescent="0.25">
      <c r="B63" s="7"/>
      <c r="D63" s="1"/>
      <c r="N63" s="1"/>
      <c r="Q63" s="1"/>
      <c r="AF63" s="1"/>
      <c r="AG63" s="1"/>
    </row>
    <row r="64" spans="1:33" x14ac:dyDescent="0.25">
      <c r="B64" s="7"/>
      <c r="D64" s="1"/>
      <c r="N64" s="1"/>
      <c r="Q64" s="1"/>
      <c r="AF64" s="1"/>
      <c r="AG64" s="1"/>
    </row>
    <row r="65" spans="2:33" x14ac:dyDescent="0.25">
      <c r="B65" s="7"/>
      <c r="D65" s="1"/>
      <c r="N65" s="1"/>
      <c r="Q65" s="1"/>
      <c r="AF65" s="1"/>
      <c r="AG65" s="1"/>
    </row>
    <row r="66" spans="2:33" x14ac:dyDescent="0.25">
      <c r="D66" s="1"/>
      <c r="N66" s="1"/>
      <c r="Q66" s="1"/>
      <c r="AF66" s="1"/>
      <c r="AG66" s="1"/>
    </row>
    <row r="67" spans="2:33" x14ac:dyDescent="0.25">
      <c r="D67" s="1"/>
      <c r="N67" s="1"/>
      <c r="Q67" s="1"/>
      <c r="AF67" s="1"/>
      <c r="AG67" s="1"/>
    </row>
    <row r="68" spans="2:33" x14ac:dyDescent="0.25">
      <c r="D68" s="1"/>
      <c r="N68" s="1"/>
      <c r="Q68" s="1"/>
      <c r="AF68" s="1"/>
      <c r="AG68" s="1"/>
    </row>
    <row r="69" spans="2:33" x14ac:dyDescent="0.25">
      <c r="D69" s="1"/>
      <c r="N69" s="1"/>
      <c r="Q69" s="1"/>
      <c r="AF69" s="1"/>
      <c r="AG69" s="1"/>
    </row>
    <row r="70" spans="2:33" x14ac:dyDescent="0.25">
      <c r="D70" s="1"/>
      <c r="N70" s="1"/>
      <c r="Q70" s="1"/>
      <c r="AF70" s="1"/>
      <c r="AG70" s="1"/>
    </row>
    <row r="71" spans="2:33" x14ac:dyDescent="0.25">
      <c r="D71" s="1"/>
      <c r="N71" s="1"/>
      <c r="Q71" s="1"/>
      <c r="AF71" s="1"/>
      <c r="AG71" s="1"/>
    </row>
    <row r="72" spans="2:33" x14ac:dyDescent="0.25">
      <c r="D72" s="1"/>
      <c r="N72" s="1"/>
      <c r="Q72" s="1"/>
      <c r="AF72" s="1"/>
      <c r="AG72" s="1"/>
    </row>
    <row r="73" spans="2:33" x14ac:dyDescent="0.25">
      <c r="D73" s="1"/>
      <c r="N73" s="1"/>
      <c r="Q73" s="1"/>
      <c r="AF73" s="1"/>
      <c r="AG73" s="1"/>
    </row>
    <row r="74" spans="2:33" x14ac:dyDescent="0.25">
      <c r="D74" s="1"/>
      <c r="N74" s="1"/>
      <c r="Q74" s="1"/>
      <c r="AF74" s="1"/>
      <c r="AG74" s="1"/>
    </row>
    <row r="75" spans="2:33" x14ac:dyDescent="0.25">
      <c r="D75" s="1"/>
      <c r="N75" s="1"/>
      <c r="Q75" s="1"/>
      <c r="AF75" s="1"/>
      <c r="AG75" s="1"/>
    </row>
    <row r="76" spans="2:33" x14ac:dyDescent="0.25">
      <c r="D76" s="1"/>
      <c r="N76" s="1"/>
      <c r="Q76" s="1"/>
      <c r="AF76" s="1"/>
      <c r="AG76" s="1"/>
    </row>
    <row r="77" spans="2:33" x14ac:dyDescent="0.25">
      <c r="D77" s="1"/>
      <c r="N77" s="1"/>
      <c r="Q77" s="1"/>
      <c r="AF77" s="1"/>
      <c r="AG77" s="1"/>
    </row>
    <row r="78" spans="2:33" x14ac:dyDescent="0.25">
      <c r="D78" s="1"/>
      <c r="N78" s="1"/>
      <c r="Q78" s="1"/>
      <c r="AF78" s="1"/>
      <c r="AG78" s="1"/>
    </row>
    <row r="79" spans="2:33" x14ac:dyDescent="0.25">
      <c r="D79" s="1"/>
      <c r="N79" s="1"/>
      <c r="Q79" s="1"/>
      <c r="AF79" s="1"/>
      <c r="AG79" s="1"/>
    </row>
    <row r="80" spans="2:33" x14ac:dyDescent="0.25">
      <c r="D80" s="1"/>
      <c r="N80" s="1"/>
      <c r="Q80" s="1"/>
      <c r="AF80" s="1"/>
      <c r="AG80" s="1"/>
    </row>
    <row r="81" spans="4:35" x14ac:dyDescent="0.25">
      <c r="D81" s="1"/>
      <c r="N81" s="1"/>
      <c r="Q81" s="1"/>
      <c r="AF81" s="1"/>
      <c r="AG81" s="1"/>
    </row>
    <row r="82" spans="4:35" x14ac:dyDescent="0.25">
      <c r="D82" s="1"/>
      <c r="N82" s="1"/>
      <c r="Q82" s="1"/>
      <c r="AF82" s="1"/>
      <c r="AG82" s="1"/>
    </row>
    <row r="83" spans="4:35" x14ac:dyDescent="0.25">
      <c r="D83" s="1"/>
      <c r="N83" s="1"/>
      <c r="Q83" s="1"/>
      <c r="AF83" s="1"/>
      <c r="AG83" s="1"/>
    </row>
    <row r="84" spans="4:35" x14ac:dyDescent="0.2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row>
    <row r="85" spans="4:35" x14ac:dyDescent="0.2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c r="AG85" s="135"/>
      <c r="AH85" s="135"/>
      <c r="AI85" s="135"/>
    </row>
    <row r="86" spans="4:35" x14ac:dyDescent="0.2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35"/>
      <c r="AH86" s="135"/>
      <c r="AI86" s="135"/>
    </row>
    <row r="87" spans="4:35" x14ac:dyDescent="0.2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row>
  </sheetData>
  <mergeCells count="14">
    <mergeCell ref="E8:M8"/>
    <mergeCell ref="P8:X8"/>
    <mergeCell ref="AA8:AI8"/>
    <mergeCell ref="Q37:AU38"/>
    <mergeCell ref="Q31:AU31"/>
    <mergeCell ref="Q33:AU33"/>
    <mergeCell ref="Q35:AU35"/>
    <mergeCell ref="B31:N31"/>
    <mergeCell ref="B33:N33"/>
    <mergeCell ref="B35:N35"/>
    <mergeCell ref="B36:N36"/>
    <mergeCell ref="B37:N37"/>
    <mergeCell ref="B13:B22"/>
    <mergeCell ref="B25:B28"/>
  </mergeCells>
  <pageMargins left="0.70866141732283472" right="0.70866141732283472" top="0.74803149606299213" bottom="0.74803149606299213" header="0.31496062992125984" footer="0.31496062992125984"/>
  <pageSetup paperSize="9" scale="4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BX65"/>
  <sheetViews>
    <sheetView topLeftCell="A25" workbookViewId="0">
      <selection activeCell="M11" sqref="M11"/>
    </sheetView>
  </sheetViews>
  <sheetFormatPr baseColWidth="10" defaultRowHeight="15" x14ac:dyDescent="0.25"/>
  <cols>
    <col min="1" max="1" width="3.42578125" style="1" customWidth="1"/>
    <col min="2" max="2" width="6.42578125" style="1" customWidth="1"/>
    <col min="3" max="3" width="30.5703125" style="1" customWidth="1"/>
    <col min="4" max="4" width="3.85546875" style="6" customWidth="1"/>
    <col min="5" max="5" width="8" style="1" customWidth="1"/>
    <col min="6" max="6" width="2.28515625" style="1" customWidth="1"/>
    <col min="7" max="7" width="8" style="1" customWidth="1"/>
    <col min="8" max="8" width="2.28515625" style="1" customWidth="1"/>
    <col min="9" max="9" width="8" style="1" customWidth="1"/>
    <col min="10" max="10" width="2.28515625" style="1" customWidth="1"/>
    <col min="11" max="11" width="8" style="1" customWidth="1"/>
    <col min="12" max="12" width="2.28515625" style="1" customWidth="1"/>
    <col min="13" max="13" width="5.140625" style="1" customWidth="1"/>
    <col min="14" max="14" width="4.28515625" style="6" customWidth="1"/>
    <col min="15" max="15" width="4.28515625" style="1" customWidth="1"/>
    <col min="16" max="16" width="8" style="1" customWidth="1"/>
    <col min="17" max="17" width="2.28515625" style="1" customWidth="1"/>
    <col min="18" max="18" width="8" style="1" customWidth="1"/>
    <col min="19" max="19" width="2.28515625" style="1" customWidth="1"/>
    <col min="20" max="20" width="8" style="1" customWidth="1"/>
    <col min="21" max="21" width="2.28515625" style="1" customWidth="1"/>
    <col min="22" max="22" width="8" style="1" customWidth="1"/>
    <col min="23" max="23" width="2.28515625" style="1" customWidth="1"/>
    <col min="24" max="24" width="5.85546875" style="1" customWidth="1"/>
    <col min="25" max="25" width="9.5703125" style="1" customWidth="1"/>
    <col min="26" max="26" width="4.28515625" style="1" customWidth="1"/>
    <col min="27" max="27" width="8" style="1" customWidth="1"/>
    <col min="28" max="28" width="2.28515625" style="1" customWidth="1"/>
    <col min="29" max="29" width="8" style="1" customWidth="1"/>
    <col min="30" max="30" width="2.28515625" style="1" customWidth="1"/>
    <col min="31" max="31" width="8" style="1" customWidth="1"/>
    <col min="32" max="32" width="2.28515625" style="1" customWidth="1"/>
    <col min="33" max="33" width="8" style="1" customWidth="1"/>
    <col min="34" max="34" width="2.28515625" style="1" customWidth="1"/>
    <col min="35" max="35" width="5.85546875" style="1" customWidth="1"/>
    <col min="36" max="37" width="4.5703125" style="1" customWidth="1"/>
    <col min="38" max="38" width="8" style="1" customWidth="1"/>
    <col min="39" max="39" width="2.28515625" style="1" customWidth="1"/>
    <col min="40" max="40" width="8" style="1" customWidth="1"/>
    <col min="41" max="41" width="2.28515625" style="1" customWidth="1"/>
    <col min="42" max="42" width="8" style="1" customWidth="1"/>
    <col min="43" max="43" width="2.28515625" style="1" customWidth="1"/>
    <col min="44" max="44" width="8" style="1" customWidth="1"/>
    <col min="45" max="45" width="2.28515625" style="1" customWidth="1"/>
    <col min="46" max="46" width="5.85546875" style="1" customWidth="1"/>
    <col min="47" max="47" width="4.5703125" style="1" customWidth="1"/>
    <col min="48" max="49" width="2.140625" style="1" customWidth="1"/>
    <col min="50" max="52" width="4.5703125" style="1" customWidth="1"/>
    <col min="53" max="54" width="5.140625" style="1" customWidth="1"/>
    <col min="55" max="61" width="4.5703125" style="1" customWidth="1"/>
    <col min="62" max="62" width="5.28515625" style="1" customWidth="1"/>
    <col min="63" max="63" width="4.5703125" style="1" customWidth="1"/>
    <col min="64" max="16384" width="11.42578125" style="1"/>
  </cols>
  <sheetData>
    <row r="1" spans="1:76" ht="54.75" customHeight="1" x14ac:dyDescent="0.25"/>
    <row r="3" spans="1:76" ht="23.25" x14ac:dyDescent="0.35">
      <c r="A3" s="5"/>
      <c r="B3" s="9" t="str">
        <f>Índice!B3</f>
        <v>ENCUESTA DE COYUNTURA DE LA EXPORTACIÓN: SEGUNDO TRIMESTRE DE 2021</v>
      </c>
      <c r="C3" s="9"/>
      <c r="D3" s="9"/>
      <c r="E3" s="9"/>
      <c r="F3" s="9"/>
      <c r="G3" s="9"/>
      <c r="H3" s="9"/>
      <c r="I3" s="9"/>
      <c r="J3" s="9"/>
      <c r="K3" s="9"/>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row>
    <row r="4" spans="1:76" ht="15.75" x14ac:dyDescent="0.25">
      <c r="A4" s="13"/>
      <c r="D4" s="1"/>
      <c r="N4" s="1"/>
      <c r="AU4" s="3"/>
    </row>
    <row r="5" spans="1:76" ht="15.75" x14ac:dyDescent="0.25">
      <c r="A5" s="13"/>
      <c r="B5" s="14" t="s">
        <v>141</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row>
    <row r="6" spans="1:76" ht="15.75" x14ac:dyDescent="0.25">
      <c r="A6" s="13"/>
      <c r="B6" s="30"/>
      <c r="C6" s="3"/>
      <c r="D6" s="3"/>
      <c r="E6" s="3"/>
      <c r="F6" s="3"/>
      <c r="G6" s="3"/>
      <c r="H6" s="3"/>
      <c r="I6" s="3"/>
      <c r="J6" s="3"/>
      <c r="K6" s="3"/>
      <c r="L6" s="3"/>
      <c r="M6" s="3"/>
      <c r="N6" s="3"/>
      <c r="O6" s="3"/>
      <c r="P6" s="3"/>
      <c r="Q6" s="3"/>
      <c r="R6" s="3"/>
      <c r="S6" s="3"/>
      <c r="T6" s="3"/>
      <c r="U6" s="3"/>
      <c r="AU6" s="3"/>
    </row>
    <row r="7" spans="1:76" ht="15.75" x14ac:dyDescent="0.25">
      <c r="A7" s="13"/>
      <c r="B7" s="30"/>
      <c r="C7" s="3"/>
      <c r="D7" s="3"/>
      <c r="E7" s="3"/>
      <c r="F7" s="3"/>
      <c r="G7" s="3"/>
      <c r="H7" s="3"/>
      <c r="I7" s="3"/>
      <c r="J7" s="3"/>
      <c r="K7" s="3"/>
      <c r="L7" s="3"/>
      <c r="M7" s="3"/>
      <c r="N7" s="3"/>
      <c r="O7" s="3"/>
      <c r="P7" s="3"/>
      <c r="Q7" s="3"/>
      <c r="R7" s="3"/>
      <c r="S7" s="3"/>
      <c r="T7" s="3"/>
      <c r="U7" s="3"/>
    </row>
    <row r="8" spans="1:76" ht="49.5" customHeight="1" x14ac:dyDescent="0.25">
      <c r="A8" s="13"/>
      <c r="D8" s="1"/>
      <c r="E8" s="190" t="s">
        <v>114</v>
      </c>
      <c r="F8" s="190"/>
      <c r="G8" s="190"/>
      <c r="H8" s="190"/>
      <c r="I8" s="190"/>
      <c r="J8" s="190"/>
      <c r="K8" s="190"/>
      <c r="L8" s="190"/>
      <c r="M8" s="190"/>
      <c r="P8" s="190" t="s">
        <v>120</v>
      </c>
      <c r="Q8" s="190"/>
      <c r="R8" s="190"/>
      <c r="S8" s="190"/>
      <c r="T8" s="190"/>
      <c r="U8" s="190"/>
      <c r="V8" s="190"/>
      <c r="W8" s="190"/>
      <c r="X8" s="190"/>
      <c r="AA8" s="190" t="s">
        <v>121</v>
      </c>
      <c r="AB8" s="190"/>
      <c r="AC8" s="190"/>
      <c r="AD8" s="190"/>
      <c r="AE8" s="190"/>
      <c r="AF8" s="190"/>
      <c r="AG8" s="190"/>
      <c r="AH8" s="190"/>
      <c r="AI8" s="190"/>
      <c r="AL8" s="190" t="s">
        <v>63</v>
      </c>
      <c r="AM8" s="190"/>
      <c r="AN8" s="190"/>
      <c r="AO8" s="190"/>
      <c r="AP8" s="190"/>
      <c r="AQ8" s="190"/>
      <c r="AR8" s="190"/>
      <c r="AS8" s="190"/>
      <c r="AT8" s="190"/>
      <c r="AU8" s="3"/>
    </row>
    <row r="9" spans="1:76" ht="15.75" x14ac:dyDescent="0.25">
      <c r="A9" s="13"/>
      <c r="D9" s="1"/>
      <c r="E9" s="87" t="s">
        <v>54</v>
      </c>
      <c r="F9" s="88"/>
      <c r="G9" s="87" t="s">
        <v>55</v>
      </c>
      <c r="H9" s="88"/>
      <c r="I9" s="87" t="s">
        <v>71</v>
      </c>
      <c r="J9" s="88"/>
      <c r="K9" s="87" t="s">
        <v>72</v>
      </c>
      <c r="L9" s="20"/>
      <c r="M9" s="83" t="s">
        <v>39</v>
      </c>
      <c r="N9" s="4"/>
      <c r="O9" s="90"/>
      <c r="P9" s="87" t="s">
        <v>54</v>
      </c>
      <c r="Q9" s="88"/>
      <c r="R9" s="87" t="s">
        <v>55</v>
      </c>
      <c r="S9" s="88"/>
      <c r="T9" s="87" t="s">
        <v>71</v>
      </c>
      <c r="U9" s="88"/>
      <c r="V9" s="87" t="s">
        <v>72</v>
      </c>
      <c r="W9" s="20"/>
      <c r="X9" s="83" t="s">
        <v>40</v>
      </c>
      <c r="Y9" s="4"/>
      <c r="Z9" s="58"/>
      <c r="AA9" s="89" t="s">
        <v>54</v>
      </c>
      <c r="AB9" s="88"/>
      <c r="AC9" s="87" t="s">
        <v>55</v>
      </c>
      <c r="AD9" s="88"/>
      <c r="AE9" s="87" t="s">
        <v>71</v>
      </c>
      <c r="AF9" s="88"/>
      <c r="AG9" s="87" t="s">
        <v>72</v>
      </c>
      <c r="AH9" s="20"/>
      <c r="AI9" s="83" t="s">
        <v>41</v>
      </c>
      <c r="AJ9" s="40"/>
      <c r="AK9" s="90"/>
      <c r="AL9" s="87" t="s">
        <v>54</v>
      </c>
      <c r="AM9" s="88"/>
      <c r="AN9" s="87" t="s">
        <v>55</v>
      </c>
      <c r="AO9" s="88"/>
      <c r="AP9" s="87" t="s">
        <v>71</v>
      </c>
      <c r="AQ9" s="88"/>
      <c r="AR9" s="87" t="s">
        <v>72</v>
      </c>
      <c r="AS9" s="20"/>
      <c r="AT9" s="83" t="s">
        <v>64</v>
      </c>
    </row>
    <row r="10" spans="1:76" ht="7.5" customHeight="1" x14ac:dyDescent="0.25">
      <c r="A10" s="13"/>
      <c r="D10" s="28"/>
      <c r="E10" s="4"/>
      <c r="F10" s="85"/>
      <c r="G10" s="4"/>
      <c r="H10" s="4"/>
      <c r="I10" s="4"/>
      <c r="J10" s="4"/>
      <c r="K10" s="4"/>
      <c r="L10" s="4"/>
      <c r="M10" s="4"/>
      <c r="N10" s="4"/>
      <c r="O10" s="90"/>
      <c r="P10" s="4"/>
      <c r="Q10" s="4"/>
      <c r="R10" s="4"/>
      <c r="S10" s="4"/>
      <c r="T10" s="4"/>
      <c r="U10" s="4"/>
      <c r="V10" s="4"/>
      <c r="W10" s="4"/>
      <c r="X10" s="4"/>
      <c r="Y10" s="4"/>
      <c r="Z10" s="90"/>
      <c r="AA10" s="136"/>
      <c r="AB10" s="4"/>
      <c r="AC10" s="85"/>
      <c r="AD10" s="4"/>
      <c r="AE10" s="4"/>
      <c r="AF10" s="4"/>
      <c r="AG10" s="4"/>
      <c r="AH10" s="4"/>
      <c r="AI10" s="4"/>
      <c r="AJ10" s="4"/>
      <c r="AK10" s="93"/>
      <c r="AL10" s="85"/>
      <c r="AM10" s="4"/>
      <c r="AN10" s="4"/>
      <c r="AO10" s="4"/>
      <c r="AP10" s="4"/>
      <c r="AQ10" s="4"/>
      <c r="AR10" s="4"/>
      <c r="AS10" s="4"/>
      <c r="AT10" s="40"/>
    </row>
    <row r="11" spans="1:76" ht="15.75" x14ac:dyDescent="0.25">
      <c r="A11" s="13"/>
      <c r="C11" s="38" t="s">
        <v>9</v>
      </c>
      <c r="D11" s="28"/>
      <c r="E11" s="84">
        <v>10.531821252261219</v>
      </c>
      <c r="F11" s="86"/>
      <c r="G11" s="84">
        <v>78.522009557691078</v>
      </c>
      <c r="H11" s="86"/>
      <c r="I11" s="84">
        <v>9.2682834433138606</v>
      </c>
      <c r="J11" s="86"/>
      <c r="K11" s="84">
        <v>1.6778857467338291</v>
      </c>
      <c r="L11" s="86"/>
      <c r="M11" s="53">
        <v>1.3051715782021043</v>
      </c>
      <c r="N11" s="85"/>
      <c r="O11" s="93"/>
      <c r="P11" s="84">
        <v>8.2532011437202986</v>
      </c>
      <c r="Q11" s="86"/>
      <c r="R11" s="84">
        <v>81.724662681732411</v>
      </c>
      <c r="S11" s="86"/>
      <c r="T11" s="84">
        <v>7.777772419011451</v>
      </c>
      <c r="U11" s="86"/>
      <c r="V11" s="84">
        <v>2.2443637555358635</v>
      </c>
      <c r="W11" s="86"/>
      <c r="X11" s="53">
        <v>0.50000681524478929</v>
      </c>
      <c r="Y11" s="4"/>
      <c r="Z11" s="93"/>
      <c r="AA11" s="84">
        <v>15.634901047746668</v>
      </c>
      <c r="AB11" s="86"/>
      <c r="AC11" s="84">
        <v>76.622020188073179</v>
      </c>
      <c r="AD11" s="86"/>
      <c r="AE11" s="84">
        <v>4.6793309464288528</v>
      </c>
      <c r="AF11" s="86"/>
      <c r="AG11" s="84">
        <v>3.0637478177513087</v>
      </c>
      <c r="AH11" s="86"/>
      <c r="AI11" s="53">
        <v>11.287662040860216</v>
      </c>
      <c r="AJ11" s="4"/>
      <c r="AK11" s="93"/>
      <c r="AL11" s="153">
        <v>19.310823611364917</v>
      </c>
      <c r="AM11" s="86"/>
      <c r="AN11" s="153">
        <v>66.231716081371474</v>
      </c>
      <c r="AO11" s="86"/>
      <c r="AP11" s="84">
        <v>12.395745318341584</v>
      </c>
      <c r="AQ11" s="86"/>
      <c r="AR11" s="84">
        <v>2.0617149889220174</v>
      </c>
      <c r="AS11" s="92"/>
      <c r="AT11" s="53">
        <v>6.9795911188904887</v>
      </c>
    </row>
    <row r="12" spans="1:76" ht="9" customHeight="1" x14ac:dyDescent="0.25">
      <c r="A12" s="13"/>
      <c r="C12" s="23"/>
      <c r="D12" s="28"/>
      <c r="E12" s="85"/>
      <c r="F12" s="85"/>
      <c r="G12" s="85"/>
      <c r="H12" s="85"/>
      <c r="I12" s="85"/>
      <c r="J12" s="85"/>
      <c r="K12" s="85"/>
      <c r="L12" s="85"/>
      <c r="M12" s="40"/>
      <c r="N12" s="4"/>
      <c r="O12" s="90"/>
      <c r="P12" s="40"/>
      <c r="Q12" s="40"/>
      <c r="R12" s="40"/>
      <c r="S12" s="40"/>
      <c r="T12" s="40"/>
      <c r="U12" s="40"/>
      <c r="V12" s="40"/>
      <c r="W12" s="40"/>
      <c r="X12" s="40"/>
      <c r="Y12" s="4"/>
      <c r="Z12" s="90"/>
      <c r="AA12" s="4"/>
      <c r="AB12" s="40"/>
      <c r="AC12" s="40"/>
      <c r="AD12" s="40"/>
      <c r="AE12" s="40"/>
      <c r="AF12" s="40"/>
      <c r="AG12" s="40"/>
      <c r="AH12" s="40"/>
      <c r="AI12" s="40"/>
      <c r="AJ12" s="4"/>
      <c r="AK12" s="93"/>
      <c r="AL12" s="85"/>
      <c r="AM12" s="85"/>
      <c r="AN12" s="85"/>
      <c r="AO12" s="85"/>
      <c r="AP12" s="85"/>
      <c r="AQ12" s="85"/>
      <c r="AR12" s="85"/>
      <c r="AS12" s="4"/>
      <c r="AT12" s="44"/>
    </row>
    <row r="13" spans="1:76" s="3" customFormat="1" ht="15.75" customHeight="1" x14ac:dyDescent="0.25">
      <c r="A13" s="13"/>
      <c r="B13" s="205"/>
      <c r="C13" s="39"/>
      <c r="D13" s="39"/>
      <c r="E13" s="44"/>
      <c r="F13" s="44"/>
      <c r="G13" s="44"/>
      <c r="H13" s="44"/>
      <c r="I13" s="44"/>
      <c r="J13" s="44"/>
      <c r="K13" s="44"/>
      <c r="L13" s="44"/>
      <c r="M13" s="44"/>
      <c r="N13" s="4"/>
      <c r="O13" s="90"/>
      <c r="P13" s="44"/>
      <c r="Q13" s="44"/>
      <c r="R13" s="44"/>
      <c r="S13" s="44"/>
      <c r="T13" s="44"/>
      <c r="U13" s="44"/>
      <c r="V13" s="44"/>
      <c r="W13" s="44"/>
      <c r="X13" s="44"/>
      <c r="Y13" s="4"/>
      <c r="Z13" s="90"/>
      <c r="AA13" s="44"/>
      <c r="AB13" s="44"/>
      <c r="AC13" s="44"/>
      <c r="AD13" s="44"/>
      <c r="AE13" s="44"/>
      <c r="AF13" s="44"/>
      <c r="AG13" s="44"/>
      <c r="AH13" s="44"/>
      <c r="AI13" s="44"/>
      <c r="AJ13" s="4"/>
      <c r="AK13" s="90"/>
      <c r="AL13" s="44"/>
      <c r="AM13" s="44"/>
      <c r="AN13" s="44"/>
      <c r="AO13" s="44"/>
      <c r="AP13" s="44"/>
      <c r="AQ13" s="44"/>
      <c r="AR13" s="44"/>
      <c r="AS13" s="44"/>
      <c r="AT13" s="44"/>
    </row>
    <row r="14" spans="1:76" ht="20.25" customHeight="1" x14ac:dyDescent="0.25">
      <c r="A14" s="13"/>
      <c r="B14" s="206"/>
      <c r="C14" s="46" t="s">
        <v>0</v>
      </c>
      <c r="D14" s="23"/>
      <c r="E14" s="154">
        <v>12.796192105438436</v>
      </c>
      <c r="F14" s="4"/>
      <c r="G14" s="154">
        <v>72.840413042079362</v>
      </c>
      <c r="H14" s="4"/>
      <c r="I14" s="85">
        <v>13.501612121373302</v>
      </c>
      <c r="J14" s="4"/>
      <c r="K14" s="85">
        <v>0.86178273110889292</v>
      </c>
      <c r="L14" s="4"/>
      <c r="M14" s="146">
        <v>-0.7138135958294487</v>
      </c>
      <c r="N14" s="4"/>
      <c r="O14" s="90"/>
      <c r="P14" s="85">
        <v>8.3442112944248574</v>
      </c>
      <c r="Q14" s="85"/>
      <c r="R14" s="85">
        <v>75.394015278739246</v>
      </c>
      <c r="S14" s="85"/>
      <c r="T14" s="85">
        <v>14.680165880603315</v>
      </c>
      <c r="U14" s="85"/>
      <c r="V14" s="85">
        <v>1.5816075462325738</v>
      </c>
      <c r="W14" s="85"/>
      <c r="X14" s="146">
        <v>-6.4685730812977509</v>
      </c>
      <c r="Y14" s="4"/>
      <c r="Z14" s="93"/>
      <c r="AA14" s="85">
        <v>21.872708230721923</v>
      </c>
      <c r="AB14" s="85"/>
      <c r="AC14" s="154">
        <v>70.897307754438089</v>
      </c>
      <c r="AD14" s="85"/>
      <c r="AE14" s="154">
        <v>3.8799270084879982</v>
      </c>
      <c r="AF14" s="85"/>
      <c r="AG14" s="85">
        <v>3.3500570063519794</v>
      </c>
      <c r="AH14" s="85"/>
      <c r="AI14" s="146">
        <v>18.56940691318081</v>
      </c>
      <c r="AJ14" s="4"/>
      <c r="AK14" s="93"/>
      <c r="AL14" s="154">
        <v>20.119381215256645</v>
      </c>
      <c r="AM14" s="85"/>
      <c r="AN14" s="154">
        <v>63.654479393877239</v>
      </c>
      <c r="AO14" s="85"/>
      <c r="AP14" s="85">
        <v>15.149814386976665</v>
      </c>
      <c r="AQ14" s="85"/>
      <c r="AR14" s="85">
        <v>1.0763250038894496</v>
      </c>
      <c r="AS14" s="85"/>
      <c r="AT14" s="43">
        <v>5.0179232174312949</v>
      </c>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row>
    <row r="15" spans="1:76" ht="20.25" customHeight="1" x14ac:dyDescent="0.25">
      <c r="A15" s="13"/>
      <c r="B15" s="206"/>
      <c r="C15" s="28" t="s">
        <v>1</v>
      </c>
      <c r="D15" s="28"/>
      <c r="E15" s="85">
        <v>0.13579104495050076</v>
      </c>
      <c r="F15" s="40"/>
      <c r="G15" s="85">
        <v>93.468895135177974</v>
      </c>
      <c r="H15" s="40"/>
      <c r="I15" s="85">
        <v>0.22434639940069279</v>
      </c>
      <c r="J15" s="40"/>
      <c r="K15" s="85">
        <v>6.1709674204708227</v>
      </c>
      <c r="L15" s="40"/>
      <c r="M15" s="146">
        <v>-8.8555354450191984E-2</v>
      </c>
      <c r="N15" s="4"/>
      <c r="O15" s="90"/>
      <c r="P15" s="85">
        <v>0</v>
      </c>
      <c r="Q15" s="85"/>
      <c r="R15" s="85">
        <v>93.628845127359867</v>
      </c>
      <c r="S15" s="85"/>
      <c r="T15" s="85">
        <v>0.20018745216931855</v>
      </c>
      <c r="U15" s="85"/>
      <c r="V15" s="85">
        <v>6.1709674204708227</v>
      </c>
      <c r="W15" s="85"/>
      <c r="X15" s="146">
        <v>-0.20018745216931852</v>
      </c>
      <c r="Y15" s="4"/>
      <c r="Z15" s="93"/>
      <c r="AA15" s="85">
        <v>0</v>
      </c>
      <c r="AB15" s="85"/>
      <c r="AC15" s="85">
        <v>93.604686180128482</v>
      </c>
      <c r="AD15" s="85"/>
      <c r="AE15" s="85">
        <v>0.22434639940069279</v>
      </c>
      <c r="AF15" s="85"/>
      <c r="AG15" s="85">
        <v>6.1709674204708227</v>
      </c>
      <c r="AH15" s="85"/>
      <c r="AI15" s="146">
        <v>-0.22434639940069273</v>
      </c>
      <c r="AJ15" s="4"/>
      <c r="AK15" s="93"/>
      <c r="AL15" s="85">
        <v>12.572050426159572</v>
      </c>
      <c r="AM15" s="85"/>
      <c r="AN15" s="85">
        <v>68.603227762539504</v>
      </c>
      <c r="AO15" s="85"/>
      <c r="AP15" s="85">
        <v>12.653754390830091</v>
      </c>
      <c r="AQ15" s="85"/>
      <c r="AR15" s="85">
        <v>6.1709674204708227</v>
      </c>
      <c r="AS15" s="85"/>
      <c r="AT15" s="43">
        <v>-8.1703964670518686E-2</v>
      </c>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row>
    <row r="16" spans="1:76" ht="20.25" customHeight="1" x14ac:dyDescent="0.25">
      <c r="A16" s="13"/>
      <c r="B16" s="206"/>
      <c r="C16" s="28" t="s">
        <v>2</v>
      </c>
      <c r="D16" s="28"/>
      <c r="E16" s="85">
        <v>13.796448793950489</v>
      </c>
      <c r="F16" s="40"/>
      <c r="G16" s="85">
        <v>85.750850807830474</v>
      </c>
      <c r="H16" s="40"/>
      <c r="I16" s="85">
        <v>0.45270039821900826</v>
      </c>
      <c r="J16" s="40"/>
      <c r="K16" s="85">
        <v>0</v>
      </c>
      <c r="L16" s="40"/>
      <c r="M16" s="146">
        <v>13.343748395731479</v>
      </c>
      <c r="N16" s="4"/>
      <c r="O16" s="90"/>
      <c r="P16" s="85">
        <v>2.228067226546588</v>
      </c>
      <c r="Q16" s="85"/>
      <c r="R16" s="85">
        <v>91.849307519780425</v>
      </c>
      <c r="S16" s="85"/>
      <c r="T16" s="85">
        <v>5.7717251209333149</v>
      </c>
      <c r="U16" s="85"/>
      <c r="V16" s="85">
        <v>0.15090013273966943</v>
      </c>
      <c r="W16" s="85"/>
      <c r="X16" s="146">
        <v>-3.5436578943867265</v>
      </c>
      <c r="Y16" s="85"/>
      <c r="Z16" s="93"/>
      <c r="AA16" s="85">
        <v>13.469717202933881</v>
      </c>
      <c r="AB16" s="85"/>
      <c r="AC16" s="85">
        <v>86.228482531586778</v>
      </c>
      <c r="AD16" s="85"/>
      <c r="AE16" s="85">
        <v>0.15090013273966943</v>
      </c>
      <c r="AF16" s="85"/>
      <c r="AG16" s="85">
        <v>0.15090013273966943</v>
      </c>
      <c r="AH16" s="85"/>
      <c r="AI16" s="146">
        <v>13.318817070194211</v>
      </c>
      <c r="AJ16" s="4"/>
      <c r="AK16" s="93"/>
      <c r="AL16" s="85">
        <v>15.14763122717746</v>
      </c>
      <c r="AM16" s="85"/>
      <c r="AN16" s="85">
        <v>77.608822631384626</v>
      </c>
      <c r="AO16" s="85"/>
      <c r="AP16" s="85">
        <v>7.0926460086982352</v>
      </c>
      <c r="AQ16" s="85"/>
      <c r="AR16" s="85">
        <v>0.15090013273966943</v>
      </c>
      <c r="AS16" s="85"/>
      <c r="AT16" s="43">
        <v>8.0275488307083744</v>
      </c>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row>
    <row r="17" spans="1:76" ht="20.25" customHeight="1" x14ac:dyDescent="0.25">
      <c r="A17" s="13"/>
      <c r="B17" s="206"/>
      <c r="C17" s="28" t="s">
        <v>3</v>
      </c>
      <c r="D17" s="28"/>
      <c r="E17" s="85">
        <v>14.642464348843056</v>
      </c>
      <c r="F17" s="40"/>
      <c r="G17" s="85">
        <v>81.158395667968009</v>
      </c>
      <c r="H17" s="40"/>
      <c r="I17" s="85">
        <v>2.6291032747909888</v>
      </c>
      <c r="J17" s="40"/>
      <c r="K17" s="85">
        <v>1.5700367083979456</v>
      </c>
      <c r="L17" s="40"/>
      <c r="M17" s="146">
        <v>12.209631244492012</v>
      </c>
      <c r="N17" s="4"/>
      <c r="O17" s="90"/>
      <c r="P17" s="85">
        <v>7.7664690410871886</v>
      </c>
      <c r="Q17" s="85"/>
      <c r="R17" s="85">
        <v>87.269415766134472</v>
      </c>
      <c r="S17" s="85"/>
      <c r="T17" s="85">
        <v>3.6572411751580192</v>
      </c>
      <c r="U17" s="85"/>
      <c r="V17" s="85">
        <v>1.306874017620312</v>
      </c>
      <c r="W17" s="85"/>
      <c r="X17" s="146">
        <v>4.1669627356681538</v>
      </c>
      <c r="Y17" s="4"/>
      <c r="Z17" s="93"/>
      <c r="AA17" s="85">
        <v>14.653537892581712</v>
      </c>
      <c r="AB17" s="85"/>
      <c r="AC17" s="85">
        <v>80.570952727708189</v>
      </c>
      <c r="AD17" s="85"/>
      <c r="AE17" s="85">
        <v>2.6437187409938789</v>
      </c>
      <c r="AF17" s="85"/>
      <c r="AG17" s="85">
        <v>2.1317906387162191</v>
      </c>
      <c r="AH17" s="85"/>
      <c r="AI17" s="146">
        <v>12.259162745004007</v>
      </c>
      <c r="AJ17" s="4"/>
      <c r="AK17" s="93"/>
      <c r="AL17" s="85">
        <v>22.14577069915261</v>
      </c>
      <c r="AM17" s="85"/>
      <c r="AN17" s="85">
        <v>75.701249534926603</v>
      </c>
      <c r="AO17" s="85"/>
      <c r="AP17" s="85">
        <v>2.152979765920771</v>
      </c>
      <c r="AQ17" s="85"/>
      <c r="AR17" s="85">
        <v>0</v>
      </c>
      <c r="AS17" s="85"/>
      <c r="AT17" s="43">
        <v>19.992790933231841</v>
      </c>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row>
    <row r="18" spans="1:76" ht="20.25" customHeight="1" x14ac:dyDescent="0.25">
      <c r="A18" s="13"/>
      <c r="B18" s="206"/>
      <c r="C18" s="28" t="s">
        <v>4</v>
      </c>
      <c r="D18" s="28"/>
      <c r="E18" s="85">
        <v>7.595705196307148</v>
      </c>
      <c r="F18" s="40"/>
      <c r="G18" s="85">
        <v>86.088379875019854</v>
      </c>
      <c r="H18" s="40"/>
      <c r="I18" s="85">
        <v>3.9938356375793287</v>
      </c>
      <c r="J18" s="40"/>
      <c r="K18" s="85">
        <v>2.3220792910936652</v>
      </c>
      <c r="L18" s="40"/>
      <c r="M18" s="146">
        <v>3.6679148902770482</v>
      </c>
      <c r="N18" s="4"/>
      <c r="O18" s="90"/>
      <c r="P18" s="85">
        <v>9.0430503054344431</v>
      </c>
      <c r="Q18" s="85"/>
      <c r="R18" s="85">
        <v>84.704842321131878</v>
      </c>
      <c r="S18" s="85"/>
      <c r="T18" s="85">
        <v>3.3189693022652822</v>
      </c>
      <c r="U18" s="85"/>
      <c r="V18" s="85">
        <v>2.9331380711683939</v>
      </c>
      <c r="W18" s="85"/>
      <c r="X18" s="146">
        <v>5.8885040982196326</v>
      </c>
      <c r="Y18" s="4"/>
      <c r="Z18" s="93"/>
      <c r="AA18" s="85">
        <v>16.160350734232154</v>
      </c>
      <c r="AB18" s="85"/>
      <c r="AC18" s="85">
        <v>77.010835968353291</v>
      </c>
      <c r="AD18" s="85"/>
      <c r="AE18" s="85">
        <v>3.5975062231223944</v>
      </c>
      <c r="AF18" s="85"/>
      <c r="AG18" s="85">
        <v>3.2313070742921424</v>
      </c>
      <c r="AH18" s="85"/>
      <c r="AI18" s="146">
        <v>12.971913686713943</v>
      </c>
      <c r="AJ18" s="4"/>
      <c r="AK18" s="93"/>
      <c r="AL18" s="85">
        <v>19.986503936671092</v>
      </c>
      <c r="AM18" s="85"/>
      <c r="AN18" s="85">
        <v>73.425447400338911</v>
      </c>
      <c r="AO18" s="85"/>
      <c r="AP18" s="85">
        <v>4.9162923165043306</v>
      </c>
      <c r="AQ18" s="85"/>
      <c r="AR18" s="85">
        <v>1.6717563464856631</v>
      </c>
      <c r="AS18" s="85"/>
      <c r="AT18" s="43">
        <v>15.317901228425587</v>
      </c>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row>
    <row r="19" spans="1:76" ht="20.25" customHeight="1" x14ac:dyDescent="0.25">
      <c r="A19" s="13"/>
      <c r="B19" s="206"/>
      <c r="C19" s="28" t="s">
        <v>5</v>
      </c>
      <c r="D19" s="28"/>
      <c r="E19" s="85">
        <v>15.335947456948753</v>
      </c>
      <c r="F19" s="40"/>
      <c r="G19" s="85">
        <v>75.754400319544629</v>
      </c>
      <c r="H19" s="40"/>
      <c r="I19" s="85">
        <v>7.9292978411556758</v>
      </c>
      <c r="J19" s="40"/>
      <c r="K19" s="85">
        <v>0.98035438235093908</v>
      </c>
      <c r="L19" s="40"/>
      <c r="M19" s="146">
        <v>7.4832605214308252</v>
      </c>
      <c r="N19" s="4"/>
      <c r="O19" s="90"/>
      <c r="P19" s="85">
        <v>9.7031285343436675</v>
      </c>
      <c r="Q19" s="85"/>
      <c r="R19" s="85">
        <v>81.597506335616245</v>
      </c>
      <c r="S19" s="85"/>
      <c r="T19" s="85">
        <v>6.4074787327051741</v>
      </c>
      <c r="U19" s="85"/>
      <c r="V19" s="85">
        <v>2.2918863973349133</v>
      </c>
      <c r="W19" s="85"/>
      <c r="X19" s="146">
        <v>3.373185891434975</v>
      </c>
      <c r="Y19" s="4"/>
      <c r="Z19" s="93"/>
      <c r="AA19" s="85">
        <v>15.09031948231215</v>
      </c>
      <c r="AB19" s="85"/>
      <c r="AC19" s="85">
        <v>77.86118776154602</v>
      </c>
      <c r="AD19" s="85"/>
      <c r="AE19" s="85">
        <v>4.0116494446881124</v>
      </c>
      <c r="AF19" s="85"/>
      <c r="AG19" s="85">
        <v>3.0368433114537217</v>
      </c>
      <c r="AH19" s="85"/>
      <c r="AI19" s="146">
        <v>11.401814168194333</v>
      </c>
      <c r="AJ19" s="4"/>
      <c r="AK19" s="93"/>
      <c r="AL19" s="85">
        <v>23.292089921014266</v>
      </c>
      <c r="AM19" s="85"/>
      <c r="AN19" s="85">
        <v>64.34473212143206</v>
      </c>
      <c r="AO19" s="85"/>
      <c r="AP19" s="85">
        <v>10.167405256598668</v>
      </c>
      <c r="AQ19" s="85"/>
      <c r="AR19" s="85">
        <v>2.1957727009550103</v>
      </c>
      <c r="AS19" s="85"/>
      <c r="AT19" s="43">
        <v>13.424790595751942</v>
      </c>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row>
    <row r="20" spans="1:76" ht="20.25" customHeight="1" x14ac:dyDescent="0.25">
      <c r="A20" s="13"/>
      <c r="B20" s="206"/>
      <c r="C20" s="28" t="s">
        <v>6</v>
      </c>
      <c r="D20" s="28"/>
      <c r="E20" s="85">
        <v>6.0284237824070583</v>
      </c>
      <c r="F20" s="40"/>
      <c r="G20" s="85">
        <v>74.127468984310255</v>
      </c>
      <c r="H20" s="40"/>
      <c r="I20" s="85">
        <v>18.328468072169731</v>
      </c>
      <c r="J20" s="40"/>
      <c r="K20" s="85">
        <v>1.5156391611129474</v>
      </c>
      <c r="L20" s="40"/>
      <c r="M20" s="146">
        <v>-12.472782986821183</v>
      </c>
      <c r="N20" s="4"/>
      <c r="O20" s="90"/>
      <c r="P20" s="85">
        <v>6.4767823434127862</v>
      </c>
      <c r="Q20" s="85"/>
      <c r="R20" s="85">
        <v>80.886607994581212</v>
      </c>
      <c r="S20" s="85"/>
      <c r="T20" s="85">
        <v>11.136019264368578</v>
      </c>
      <c r="U20" s="85"/>
      <c r="V20" s="85">
        <v>1.5005903976374129</v>
      </c>
      <c r="W20" s="85"/>
      <c r="X20" s="146">
        <v>-4.7334331621509298</v>
      </c>
      <c r="Y20" s="4"/>
      <c r="Z20" s="93"/>
      <c r="AA20" s="85">
        <v>18.744778092801063</v>
      </c>
      <c r="AB20" s="85"/>
      <c r="AC20" s="85">
        <v>71.604744276992221</v>
      </c>
      <c r="AD20" s="85"/>
      <c r="AE20" s="85">
        <v>7.8825793291866519</v>
      </c>
      <c r="AF20" s="85"/>
      <c r="AG20" s="85">
        <v>1.7678983010200493</v>
      </c>
      <c r="AH20" s="85"/>
      <c r="AI20" s="146">
        <v>11.060779681525128</v>
      </c>
      <c r="AJ20" s="4"/>
      <c r="AK20" s="93"/>
      <c r="AL20" s="85">
        <v>11.30853375588767</v>
      </c>
      <c r="AM20" s="85"/>
      <c r="AN20" s="85">
        <v>56.216735697340646</v>
      </c>
      <c r="AO20" s="85"/>
      <c r="AP20" s="85">
        <v>29.488598514972391</v>
      </c>
      <c r="AQ20" s="85"/>
      <c r="AR20" s="85">
        <v>2.9861320317992912</v>
      </c>
      <c r="AS20" s="85"/>
      <c r="AT20" s="43">
        <v>-18.764540156132021</v>
      </c>
      <c r="AU20" s="29"/>
    </row>
    <row r="21" spans="1:76" ht="20.25" customHeight="1" x14ac:dyDescent="0.25">
      <c r="A21" s="13"/>
      <c r="B21" s="206"/>
      <c r="C21" s="28" t="s">
        <v>7</v>
      </c>
      <c r="D21" s="28"/>
      <c r="E21" s="85">
        <v>25.575467099024873</v>
      </c>
      <c r="F21" s="40"/>
      <c r="G21" s="85">
        <v>68.920872963376695</v>
      </c>
      <c r="H21" s="40"/>
      <c r="I21" s="85">
        <v>0.65069765675851732</v>
      </c>
      <c r="J21" s="40"/>
      <c r="K21" s="85">
        <v>4.8529622808399049</v>
      </c>
      <c r="L21" s="40"/>
      <c r="M21" s="146">
        <v>26.946837059282981</v>
      </c>
      <c r="N21" s="4"/>
      <c r="O21" s="90"/>
      <c r="P21" s="85">
        <v>10.778656996641841</v>
      </c>
      <c r="Q21" s="85"/>
      <c r="R21" s="85">
        <v>77.879413918473745</v>
      </c>
      <c r="S21" s="85"/>
      <c r="T21" s="85">
        <v>0.65069765675851732</v>
      </c>
      <c r="U21" s="85"/>
      <c r="V21" s="85">
        <v>10.691231428125901</v>
      </c>
      <c r="W21" s="85"/>
      <c r="X21" s="146">
        <v>11.092425023755029</v>
      </c>
      <c r="Y21" s="4"/>
      <c r="Z21" s="93"/>
      <c r="AA21" s="85">
        <v>17.933050426548913</v>
      </c>
      <c r="AB21" s="85"/>
      <c r="AC21" s="85">
        <v>68.173489356793937</v>
      </c>
      <c r="AD21" s="85"/>
      <c r="AE21" s="85">
        <v>0.81337207094814667</v>
      </c>
      <c r="AF21" s="85"/>
      <c r="AG21" s="85">
        <v>13.080088145709009</v>
      </c>
      <c r="AH21" s="85"/>
      <c r="AI21" s="146">
        <v>20.147464685839413</v>
      </c>
      <c r="AJ21" s="4"/>
      <c r="AK21" s="93"/>
      <c r="AL21" s="85">
        <v>30.920244415946257</v>
      </c>
      <c r="AM21" s="85"/>
      <c r="AN21" s="85">
        <v>56.502419650017657</v>
      </c>
      <c r="AO21" s="85"/>
      <c r="AP21" s="85">
        <v>6.739066786750084</v>
      </c>
      <c r="AQ21" s="85"/>
      <c r="AR21" s="85">
        <v>5.8382691472859971</v>
      </c>
      <c r="AS21" s="85"/>
      <c r="AT21" s="43">
        <v>26.449571962824322</v>
      </c>
      <c r="AU21" s="29"/>
    </row>
    <row r="22" spans="1:76" ht="20.25" customHeight="1" x14ac:dyDescent="0.25">
      <c r="A22" s="13"/>
      <c r="B22" s="206"/>
      <c r="C22" s="28" t="s">
        <v>8</v>
      </c>
      <c r="D22" s="28"/>
      <c r="E22" s="85">
        <v>8.6878073911651548</v>
      </c>
      <c r="F22" s="40"/>
      <c r="G22" s="85">
        <v>75.822803465307544</v>
      </c>
      <c r="H22" s="40"/>
      <c r="I22" s="85">
        <v>15.089131175184223</v>
      </c>
      <c r="J22" s="40"/>
      <c r="K22" s="85">
        <v>0.40025796834308586</v>
      </c>
      <c r="L22" s="40"/>
      <c r="M22" s="146">
        <v>-6.460523891279351</v>
      </c>
      <c r="N22" s="4"/>
      <c r="O22" s="90"/>
      <c r="P22" s="85">
        <v>14.312041463864873</v>
      </c>
      <c r="Q22" s="85"/>
      <c r="R22" s="85">
        <v>73.790291927642755</v>
      </c>
      <c r="S22" s="85"/>
      <c r="T22" s="85">
        <v>11.247105680004843</v>
      </c>
      <c r="U22" s="85"/>
      <c r="V22" s="85">
        <v>0.65056092848753633</v>
      </c>
      <c r="W22" s="85"/>
      <c r="X22" s="146">
        <v>3.0634978981715419</v>
      </c>
      <c r="Y22" s="4"/>
      <c r="Z22" s="93"/>
      <c r="AA22" s="85">
        <v>13.787780692254733</v>
      </c>
      <c r="AB22" s="85"/>
      <c r="AC22" s="85">
        <v>73.182685714597582</v>
      </c>
      <c r="AD22" s="85"/>
      <c r="AE22" s="85">
        <v>10.94880159232158</v>
      </c>
      <c r="AF22" s="85"/>
      <c r="AG22" s="85">
        <v>2.0807320008261021</v>
      </c>
      <c r="AH22" s="85"/>
      <c r="AI22" s="146">
        <v>2.888222838082211</v>
      </c>
      <c r="AJ22" s="4"/>
      <c r="AK22" s="93"/>
      <c r="AL22" s="85">
        <v>22.296483850226657</v>
      </c>
      <c r="AM22" s="85"/>
      <c r="AN22" s="85">
        <v>67.015781382287372</v>
      </c>
      <c r="AO22" s="85"/>
      <c r="AP22" s="85">
        <v>9.2079566388946077</v>
      </c>
      <c r="AQ22" s="85"/>
      <c r="AR22" s="85">
        <v>1.4797781285913867</v>
      </c>
      <c r="AS22" s="85"/>
      <c r="AT22" s="43">
        <v>13.246083081765914</v>
      </c>
      <c r="AU22" s="29"/>
    </row>
    <row r="23" spans="1:76" ht="12" customHeight="1" x14ac:dyDescent="0.25">
      <c r="A23" s="13"/>
      <c r="B23" s="34"/>
      <c r="C23" s="23"/>
      <c r="D23" s="23"/>
      <c r="E23" s="40"/>
      <c r="F23" s="40"/>
      <c r="G23" s="40"/>
      <c r="H23" s="40"/>
      <c r="I23" s="40"/>
      <c r="J23" s="40"/>
      <c r="K23" s="40"/>
      <c r="L23" s="40"/>
      <c r="M23" s="40"/>
      <c r="N23" s="4"/>
      <c r="O23" s="90"/>
      <c r="P23" s="40"/>
      <c r="Q23" s="85"/>
      <c r="R23" s="40"/>
      <c r="S23" s="85"/>
      <c r="T23" s="40"/>
      <c r="U23" s="85"/>
      <c r="V23" s="40"/>
      <c r="W23" s="85"/>
      <c r="X23" s="40"/>
      <c r="Y23" s="4"/>
      <c r="Z23" s="93"/>
      <c r="AA23" s="4"/>
      <c r="AB23" s="85"/>
      <c r="AC23" s="40"/>
      <c r="AD23" s="85"/>
      <c r="AE23" s="40"/>
      <c r="AF23" s="85"/>
      <c r="AG23" s="40"/>
      <c r="AH23" s="85"/>
      <c r="AI23" s="40"/>
      <c r="AJ23" s="4"/>
      <c r="AK23" s="93"/>
      <c r="AL23" s="85"/>
      <c r="AM23" s="85"/>
      <c r="AN23" s="85"/>
      <c r="AO23" s="85"/>
      <c r="AP23" s="85"/>
      <c r="AQ23" s="85"/>
      <c r="AR23" s="85"/>
      <c r="AS23" s="85"/>
      <c r="AT23" s="85"/>
      <c r="AU23" s="29"/>
    </row>
    <row r="24" spans="1:76" ht="12" customHeight="1" x14ac:dyDescent="0.25">
      <c r="A24" s="13"/>
      <c r="B24" s="34"/>
      <c r="C24" s="39"/>
      <c r="D24" s="39"/>
      <c r="E24" s="44"/>
      <c r="F24" s="44"/>
      <c r="G24" s="44"/>
      <c r="H24" s="44"/>
      <c r="I24" s="44"/>
      <c r="J24" s="44"/>
      <c r="K24" s="44"/>
      <c r="L24" s="44"/>
      <c r="M24" s="44"/>
      <c r="N24" s="4"/>
      <c r="O24" s="90"/>
      <c r="P24" s="44"/>
      <c r="Q24" s="94"/>
      <c r="R24" s="44"/>
      <c r="S24" s="94"/>
      <c r="T24" s="44"/>
      <c r="U24" s="94"/>
      <c r="V24" s="44"/>
      <c r="W24" s="94"/>
      <c r="X24" s="44"/>
      <c r="Y24" s="4"/>
      <c r="Z24" s="93"/>
      <c r="AA24" s="44"/>
      <c r="AB24" s="94"/>
      <c r="AC24" s="44"/>
      <c r="AD24" s="94"/>
      <c r="AE24" s="44"/>
      <c r="AF24" s="94"/>
      <c r="AG24" s="44"/>
      <c r="AH24" s="94"/>
      <c r="AI24" s="44"/>
      <c r="AJ24" s="4"/>
      <c r="AK24" s="93"/>
      <c r="AL24" s="94"/>
      <c r="AM24" s="94"/>
      <c r="AN24" s="94"/>
      <c r="AO24" s="94"/>
      <c r="AP24" s="94"/>
      <c r="AQ24" s="94"/>
      <c r="AR24" s="94"/>
      <c r="AS24" s="94"/>
      <c r="AT24" s="94"/>
      <c r="AU24" s="29"/>
    </row>
    <row r="25" spans="1:76" ht="20.25" customHeight="1" x14ac:dyDescent="0.25">
      <c r="A25" s="13"/>
      <c r="B25" s="207" t="s">
        <v>18</v>
      </c>
      <c r="C25" s="28" t="s">
        <v>10</v>
      </c>
      <c r="D25" s="28"/>
      <c r="E25" s="85">
        <v>2.4385019021590382</v>
      </c>
      <c r="F25" s="40"/>
      <c r="G25" s="85">
        <v>83.57765163681114</v>
      </c>
      <c r="H25" s="40"/>
      <c r="I25" s="85">
        <v>10.813432827336836</v>
      </c>
      <c r="J25" s="40"/>
      <c r="K25" s="85">
        <v>3.1704136336929847</v>
      </c>
      <c r="L25" s="40"/>
      <c r="M25" s="43">
        <v>-8.8052435122964674</v>
      </c>
      <c r="N25" s="4"/>
      <c r="O25" s="90"/>
      <c r="P25" s="85">
        <v>5.5701749334476087</v>
      </c>
      <c r="Q25" s="85"/>
      <c r="R25" s="85">
        <v>82.637043637345201</v>
      </c>
      <c r="S25" s="85"/>
      <c r="T25" s="85">
        <v>7.7463426123410377</v>
      </c>
      <c r="U25" s="85"/>
      <c r="V25" s="85">
        <v>4.0464388168661634</v>
      </c>
      <c r="W25" s="85"/>
      <c r="X25" s="43">
        <v>-2.3208893500572958</v>
      </c>
      <c r="Y25" s="4"/>
      <c r="Z25" s="93"/>
      <c r="AA25" s="85">
        <v>8.7285220526923464</v>
      </c>
      <c r="AB25" s="85"/>
      <c r="AC25" s="85">
        <v>79.772597451888146</v>
      </c>
      <c r="AD25" s="85"/>
      <c r="AE25" s="85">
        <v>5.7649593662405243</v>
      </c>
      <c r="AF25" s="85"/>
      <c r="AG25" s="85">
        <v>5.7339211291789924</v>
      </c>
      <c r="AH25" s="85"/>
      <c r="AI25" s="146">
        <v>3.1142729359647494</v>
      </c>
      <c r="AJ25" s="4"/>
      <c r="AK25" s="93"/>
      <c r="AL25" s="85">
        <v>12.943678489128477</v>
      </c>
      <c r="AM25" s="85"/>
      <c r="AN25" s="85">
        <v>68.07692805115633</v>
      </c>
      <c r="AO25" s="85"/>
      <c r="AP25" s="85">
        <v>16.020672941813018</v>
      </c>
      <c r="AQ25" s="85"/>
      <c r="AR25" s="85">
        <v>2.9587205179021843</v>
      </c>
      <c r="AS25" s="85"/>
      <c r="AT25" s="43">
        <v>-3.2326300473439398</v>
      </c>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row>
    <row r="26" spans="1:76" ht="20.25" customHeight="1" x14ac:dyDescent="0.25">
      <c r="A26" s="13"/>
      <c r="B26" s="207"/>
      <c r="C26" s="28" t="s">
        <v>11</v>
      </c>
      <c r="D26" s="28"/>
      <c r="E26" s="85">
        <v>9.3980953503000304</v>
      </c>
      <c r="F26" s="40"/>
      <c r="G26" s="85">
        <v>78.907285237747885</v>
      </c>
      <c r="H26" s="40"/>
      <c r="I26" s="85">
        <v>9.7991077575062384</v>
      </c>
      <c r="J26" s="40"/>
      <c r="K26" s="85">
        <v>1.895511654445867</v>
      </c>
      <c r="L26" s="40"/>
      <c r="M26" s="43">
        <v>-0.50015427293593517</v>
      </c>
      <c r="N26" s="4"/>
      <c r="O26" s="90"/>
      <c r="P26" s="85">
        <v>6.2243366512397946</v>
      </c>
      <c r="Q26" s="85"/>
      <c r="R26" s="85">
        <v>83.734434025471472</v>
      </c>
      <c r="S26" s="85"/>
      <c r="T26" s="85">
        <v>6.9417419593078096</v>
      </c>
      <c r="U26" s="85"/>
      <c r="V26" s="85">
        <v>3.0994873639809386</v>
      </c>
      <c r="W26" s="85"/>
      <c r="X26" s="43">
        <v>-0.70529561473692071</v>
      </c>
      <c r="Y26" s="4"/>
      <c r="Z26" s="93"/>
      <c r="AA26" s="85">
        <v>9.5992473207335038</v>
      </c>
      <c r="AB26" s="85"/>
      <c r="AC26" s="85">
        <v>80.849104383496666</v>
      </c>
      <c r="AD26" s="85"/>
      <c r="AE26" s="85">
        <v>4.3179672447753541</v>
      </c>
      <c r="AF26" s="85"/>
      <c r="AG26" s="85">
        <v>5.2336810509944698</v>
      </c>
      <c r="AH26" s="85"/>
      <c r="AI26" s="146">
        <v>5.539308430254458</v>
      </c>
      <c r="AJ26" s="4"/>
      <c r="AK26" s="93"/>
      <c r="AL26" s="85">
        <v>18.029833570243682</v>
      </c>
      <c r="AM26" s="85"/>
      <c r="AN26" s="85">
        <v>63.845094217742151</v>
      </c>
      <c r="AO26" s="85"/>
      <c r="AP26" s="85">
        <v>16.20548614407527</v>
      </c>
      <c r="AQ26" s="85"/>
      <c r="AR26" s="85">
        <v>1.9195860679389016</v>
      </c>
      <c r="AS26" s="85"/>
      <c r="AT26" s="43">
        <v>1.8321167698068899</v>
      </c>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row>
    <row r="27" spans="1:76" ht="20.25" customHeight="1" x14ac:dyDescent="0.25">
      <c r="A27" s="13"/>
      <c r="B27" s="207"/>
      <c r="C27" s="28" t="s">
        <v>12</v>
      </c>
      <c r="D27" s="37"/>
      <c r="E27" s="85">
        <v>8.3987023681373589</v>
      </c>
      <c r="F27" s="40"/>
      <c r="G27" s="85">
        <v>81.454199560235381</v>
      </c>
      <c r="H27" s="40"/>
      <c r="I27" s="85">
        <v>8.454643101716961</v>
      </c>
      <c r="J27" s="40"/>
      <c r="K27" s="85">
        <v>1.6924549699103137</v>
      </c>
      <c r="L27" s="40"/>
      <c r="M27" s="43">
        <v>6.877922010580341E-2</v>
      </c>
      <c r="N27" s="4"/>
      <c r="O27" s="90"/>
      <c r="P27" s="85">
        <v>6.6461045526137168</v>
      </c>
      <c r="Q27" s="85"/>
      <c r="R27" s="85">
        <v>83.497043429781854</v>
      </c>
      <c r="S27" s="85"/>
      <c r="T27" s="85">
        <v>7.0627513963032866</v>
      </c>
      <c r="U27" s="85"/>
      <c r="V27" s="85">
        <v>2.7941006213011286</v>
      </c>
      <c r="W27" s="85"/>
      <c r="X27" s="43">
        <v>-0.46151501723615773</v>
      </c>
      <c r="Y27" s="4"/>
      <c r="Z27" s="93"/>
      <c r="AA27" s="85">
        <v>14.451182815398781</v>
      </c>
      <c r="AB27" s="85"/>
      <c r="AC27" s="85">
        <v>77.110084756234926</v>
      </c>
      <c r="AD27" s="85"/>
      <c r="AE27" s="85">
        <v>3.9958782587940478</v>
      </c>
      <c r="AF27" s="85"/>
      <c r="AG27" s="85">
        <v>4.4428541695722377</v>
      </c>
      <c r="AH27" s="85"/>
      <c r="AI27" s="146">
        <v>11.029335845281819</v>
      </c>
      <c r="AJ27" s="4"/>
      <c r="AK27" s="93"/>
      <c r="AL27" s="85">
        <v>17.074065138996776</v>
      </c>
      <c r="AM27" s="85"/>
      <c r="AN27" s="85">
        <v>72.818168449952822</v>
      </c>
      <c r="AO27" s="85"/>
      <c r="AP27" s="85">
        <v>8.7093920039265438</v>
      </c>
      <c r="AQ27" s="85"/>
      <c r="AR27" s="85">
        <v>1.3983744071238546</v>
      </c>
      <c r="AS27" s="85"/>
      <c r="AT27" s="43">
        <v>8.5132838382095333</v>
      </c>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row>
    <row r="28" spans="1:76" ht="20.25" customHeight="1" x14ac:dyDescent="0.25">
      <c r="A28" s="13"/>
      <c r="B28" s="207"/>
      <c r="C28" s="28" t="s">
        <v>13</v>
      </c>
      <c r="D28" s="37"/>
      <c r="E28" s="154">
        <v>11.107338376229579</v>
      </c>
      <c r="F28" s="85"/>
      <c r="G28" s="154">
        <v>77.891228437382637</v>
      </c>
      <c r="H28" s="85"/>
      <c r="I28" s="85">
        <v>9.3606496612662902</v>
      </c>
      <c r="J28" s="85"/>
      <c r="K28" s="85">
        <v>1.6407835251214666</v>
      </c>
      <c r="L28" s="85"/>
      <c r="M28" s="146">
        <v>1.7890132833797319</v>
      </c>
      <c r="N28" s="4"/>
      <c r="O28" s="90"/>
      <c r="P28" s="85">
        <v>8.7260981588533983</v>
      </c>
      <c r="Q28" s="85"/>
      <c r="R28" s="85">
        <v>81.245345605299974</v>
      </c>
      <c r="S28" s="85"/>
      <c r="T28" s="85">
        <v>7.9686220889534187</v>
      </c>
      <c r="U28" s="85"/>
      <c r="V28" s="85">
        <v>2.059934146893208</v>
      </c>
      <c r="W28" s="85"/>
      <c r="X28" s="43">
        <v>0.79786266220868596</v>
      </c>
      <c r="Y28" s="4"/>
      <c r="Z28" s="93"/>
      <c r="AA28" s="85">
        <v>16.366720109915271</v>
      </c>
      <c r="AB28" s="85"/>
      <c r="AC28" s="154">
        <v>76.193704372039335</v>
      </c>
      <c r="AD28" s="85"/>
      <c r="AE28" s="154">
        <v>4.8166068455359792</v>
      </c>
      <c r="AF28" s="85"/>
      <c r="AG28" s="85">
        <v>2.6229686725093919</v>
      </c>
      <c r="AH28" s="85"/>
      <c r="AI28" s="146">
        <v>11.845274669016186</v>
      </c>
      <c r="AJ28" s="4"/>
      <c r="AK28" s="93"/>
      <c r="AL28" s="154">
        <v>19.893738724207473</v>
      </c>
      <c r="AM28" s="85"/>
      <c r="AN28" s="154">
        <v>65.165836961540222</v>
      </c>
      <c r="AO28" s="85"/>
      <c r="AP28" s="85">
        <v>12.758195336662823</v>
      </c>
      <c r="AQ28" s="85"/>
      <c r="AR28" s="85">
        <v>2.1822289775894772</v>
      </c>
      <c r="AS28" s="85"/>
      <c r="AT28" s="43">
        <v>7.1914137584226898</v>
      </c>
      <c r="AU28" s="29"/>
      <c r="AV28" s="29"/>
      <c r="AW28" s="29"/>
      <c r="AX28" s="29"/>
      <c r="AY28" s="29"/>
      <c r="AZ28" s="29"/>
      <c r="BA28" s="29"/>
      <c r="BX28" s="29"/>
    </row>
    <row r="29" spans="1:76" x14ac:dyDescent="0.25">
      <c r="B29" s="3"/>
      <c r="C29" s="15"/>
      <c r="D29" s="15"/>
      <c r="E29" s="15"/>
      <c r="F29" s="15"/>
      <c r="G29" s="15"/>
      <c r="H29" s="15"/>
      <c r="I29" s="15"/>
      <c r="J29" s="15"/>
      <c r="K29" s="15"/>
      <c r="L29" s="15"/>
      <c r="M29" s="15"/>
      <c r="N29" s="3"/>
      <c r="O29" s="3"/>
      <c r="P29" s="15"/>
      <c r="Q29" s="15"/>
      <c r="R29" s="15"/>
      <c r="S29" s="15"/>
      <c r="T29" s="15"/>
      <c r="U29" s="15"/>
      <c r="V29" s="15"/>
      <c r="W29" s="15"/>
      <c r="X29" s="15"/>
      <c r="Y29" s="3"/>
      <c r="Z29" s="3"/>
      <c r="AA29" s="15"/>
      <c r="AB29" s="15"/>
      <c r="AC29" s="15"/>
      <c r="AD29" s="15"/>
      <c r="AE29" s="15"/>
      <c r="AF29" s="15"/>
      <c r="AG29" s="15"/>
      <c r="AH29" s="15"/>
      <c r="AI29" s="15"/>
      <c r="AJ29" s="3"/>
      <c r="AK29" s="3"/>
      <c r="AL29" s="15"/>
      <c r="AM29" s="15"/>
      <c r="AN29" s="15"/>
      <c r="AO29" s="15"/>
      <c r="AP29" s="15"/>
      <c r="AQ29" s="15"/>
      <c r="AR29" s="15"/>
      <c r="AS29" s="15"/>
      <c r="AT29" s="15"/>
    </row>
    <row r="30" spans="1:76" ht="15" customHeight="1" x14ac:dyDescent="0.25">
      <c r="D30" s="1"/>
      <c r="N30" s="1"/>
    </row>
    <row r="31" spans="1:76" ht="27" customHeight="1" x14ac:dyDescent="0.25">
      <c r="B31" s="203" t="s">
        <v>88</v>
      </c>
      <c r="C31" s="203"/>
      <c r="D31" s="203"/>
      <c r="E31" s="203"/>
      <c r="F31" s="203"/>
      <c r="G31" s="203"/>
      <c r="H31" s="203"/>
      <c r="I31" s="203"/>
      <c r="J31" s="203"/>
      <c r="K31" s="203"/>
      <c r="L31" s="203"/>
      <c r="M31" s="109"/>
      <c r="N31" s="109"/>
      <c r="R31" s="197" t="s">
        <v>137</v>
      </c>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9"/>
    </row>
    <row r="32" spans="1:76" ht="12" customHeight="1" x14ac:dyDescent="0.25">
      <c r="B32" s="110"/>
      <c r="C32" s="110"/>
      <c r="D32" s="110"/>
      <c r="E32" s="110"/>
      <c r="F32" s="110"/>
      <c r="G32" s="110"/>
      <c r="H32" s="110"/>
      <c r="I32" s="110"/>
      <c r="J32" s="110"/>
      <c r="K32" s="110"/>
      <c r="L32" s="110"/>
      <c r="M32" s="111"/>
      <c r="N32" s="111"/>
      <c r="R32" s="60"/>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108"/>
    </row>
    <row r="33" spans="1:48" ht="34.5" customHeight="1" x14ac:dyDescent="0.25">
      <c r="B33" s="203" t="s">
        <v>89</v>
      </c>
      <c r="C33" s="203"/>
      <c r="D33" s="203"/>
      <c r="E33" s="203"/>
      <c r="F33" s="203"/>
      <c r="G33" s="203"/>
      <c r="H33" s="203"/>
      <c r="I33" s="203"/>
      <c r="J33" s="203"/>
      <c r="K33" s="203"/>
      <c r="L33" s="203"/>
      <c r="M33" s="203"/>
      <c r="N33" s="203"/>
      <c r="R33" s="200" t="s">
        <v>138</v>
      </c>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2"/>
    </row>
    <row r="34" spans="1:48" ht="12" customHeight="1" x14ac:dyDescent="0.25">
      <c r="B34" s="112"/>
      <c r="C34" s="112"/>
      <c r="D34" s="112"/>
      <c r="E34" s="112"/>
      <c r="F34" s="112"/>
      <c r="G34" s="112"/>
      <c r="H34" s="112"/>
      <c r="I34" s="112"/>
      <c r="J34" s="112"/>
      <c r="K34" s="112"/>
      <c r="L34" s="112"/>
      <c r="M34" s="111"/>
      <c r="N34" s="111"/>
      <c r="R34" s="60"/>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108"/>
    </row>
    <row r="35" spans="1:48" ht="28.5" customHeight="1" x14ac:dyDescent="0.25">
      <c r="B35" s="203" t="s">
        <v>90</v>
      </c>
      <c r="C35" s="203"/>
      <c r="D35" s="203"/>
      <c r="E35" s="203"/>
      <c r="F35" s="203"/>
      <c r="G35" s="203"/>
      <c r="H35" s="203"/>
      <c r="I35" s="203"/>
      <c r="J35" s="203"/>
      <c r="K35" s="203"/>
      <c r="L35" s="203"/>
      <c r="M35" s="203"/>
      <c r="N35" s="203"/>
      <c r="R35" s="200" t="s">
        <v>139</v>
      </c>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2"/>
    </row>
    <row r="36" spans="1:48" ht="12" customHeight="1" x14ac:dyDescent="0.25">
      <c r="B36" s="203"/>
      <c r="C36" s="203"/>
      <c r="D36" s="203"/>
      <c r="E36" s="203"/>
      <c r="F36" s="203"/>
      <c r="G36" s="203"/>
      <c r="H36" s="203"/>
      <c r="I36" s="203"/>
      <c r="J36" s="203"/>
      <c r="K36" s="203"/>
      <c r="L36" s="203"/>
      <c r="M36" s="203"/>
      <c r="N36" s="203"/>
      <c r="R36" s="60"/>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108"/>
    </row>
    <row r="37" spans="1:48" ht="27" customHeight="1" x14ac:dyDescent="0.25">
      <c r="B37" s="203" t="s">
        <v>84</v>
      </c>
      <c r="C37" s="203"/>
      <c r="D37" s="203"/>
      <c r="E37" s="203"/>
      <c r="F37" s="203"/>
      <c r="G37" s="203"/>
      <c r="H37" s="203"/>
      <c r="I37" s="203"/>
      <c r="J37" s="203"/>
      <c r="K37" s="203"/>
      <c r="L37" s="203"/>
      <c r="M37" s="203"/>
      <c r="N37" s="203"/>
      <c r="R37" s="208" t="s">
        <v>135</v>
      </c>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1"/>
      <c r="AQ37" s="201"/>
      <c r="AR37" s="201"/>
      <c r="AS37" s="201"/>
      <c r="AT37" s="201"/>
      <c r="AU37" s="201"/>
      <c r="AV37" s="202"/>
    </row>
    <row r="38" spans="1:48" ht="7.5" customHeight="1" x14ac:dyDescent="0.25">
      <c r="B38" s="67"/>
      <c r="C38" s="67"/>
      <c r="D38" s="67"/>
      <c r="E38" s="67"/>
      <c r="F38" s="67"/>
      <c r="G38" s="67"/>
      <c r="H38" s="67"/>
      <c r="I38" s="67"/>
      <c r="J38" s="67"/>
      <c r="K38" s="67"/>
      <c r="L38" s="67"/>
      <c r="M38" s="67"/>
      <c r="N38" s="67"/>
      <c r="R38" s="115"/>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7"/>
    </row>
    <row r="39" spans="1:48" ht="24.75" customHeight="1" x14ac:dyDescent="0.25">
      <c r="R39" s="194" t="s">
        <v>125</v>
      </c>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6"/>
    </row>
    <row r="40" spans="1:48" ht="16.5" customHeight="1" x14ac:dyDescent="0.25"/>
    <row r="41" spans="1:48" ht="21" customHeight="1" x14ac:dyDescent="0.25"/>
    <row r="42" spans="1:48" ht="21" customHeight="1" x14ac:dyDescent="0.25"/>
    <row r="43" spans="1:48" ht="21" customHeight="1" x14ac:dyDescent="0.25"/>
    <row r="44" spans="1:48" ht="21" customHeight="1" x14ac:dyDescent="0.25"/>
    <row r="45" spans="1:48" ht="21" customHeight="1" x14ac:dyDescent="0.25"/>
    <row r="46" spans="1:48" x14ac:dyDescent="0.25">
      <c r="A46" s="7"/>
      <c r="D46" s="1"/>
      <c r="N46" s="1"/>
    </row>
    <row r="47" spans="1:48" x14ac:dyDescent="0.25">
      <c r="A47" s="7"/>
      <c r="D47" s="1"/>
      <c r="N47" s="1"/>
    </row>
    <row r="48" spans="1:48" x14ac:dyDescent="0.25">
      <c r="A48" s="7"/>
      <c r="D48" s="1"/>
      <c r="N48" s="1"/>
    </row>
    <row r="49" spans="1:22" x14ac:dyDescent="0.25">
      <c r="A49" s="7"/>
      <c r="D49" s="1"/>
      <c r="N49" s="1"/>
    </row>
    <row r="50" spans="1:22" x14ac:dyDescent="0.25">
      <c r="A50" s="7"/>
      <c r="D50" s="1"/>
      <c r="N50" s="1"/>
    </row>
    <row r="51" spans="1:22" x14ac:dyDescent="0.25">
      <c r="A51" s="7"/>
      <c r="D51" s="1"/>
      <c r="N51" s="1"/>
    </row>
    <row r="52" spans="1:22" x14ac:dyDescent="0.25">
      <c r="A52" s="7"/>
      <c r="D52" s="1"/>
      <c r="N52" s="1"/>
    </row>
    <row r="53" spans="1:22" x14ac:dyDescent="0.25">
      <c r="A53" s="7"/>
    </row>
    <row r="55" spans="1:22" ht="15" customHeight="1" x14ac:dyDescent="0.25"/>
    <row r="56" spans="1:22" x14ac:dyDescent="0.25">
      <c r="B56" s="7"/>
      <c r="C56" s="7"/>
      <c r="D56" s="7"/>
      <c r="E56" s="7"/>
      <c r="F56" s="7"/>
      <c r="G56" s="7"/>
      <c r="H56" s="7"/>
      <c r="I56" s="7"/>
      <c r="J56" s="7"/>
      <c r="K56" s="7"/>
      <c r="L56" s="7"/>
    </row>
    <row r="57" spans="1:22" x14ac:dyDescent="0.25">
      <c r="B57" s="7"/>
      <c r="C57" s="7"/>
      <c r="D57" s="7"/>
      <c r="E57" s="7"/>
      <c r="F57" s="7"/>
      <c r="G57" s="7"/>
      <c r="H57" s="7"/>
      <c r="I57" s="7"/>
      <c r="J57" s="7"/>
      <c r="K57" s="7"/>
      <c r="L57" s="7"/>
    </row>
    <row r="58" spans="1:22" x14ac:dyDescent="0.25">
      <c r="B58" s="7"/>
      <c r="C58" s="7"/>
      <c r="D58" s="7"/>
      <c r="E58" s="7"/>
      <c r="F58" s="7"/>
      <c r="G58" s="7"/>
      <c r="H58" s="7"/>
      <c r="I58" s="7"/>
      <c r="J58" s="7"/>
      <c r="K58" s="7"/>
      <c r="L58" s="7"/>
      <c r="M58" s="7"/>
      <c r="N58" s="7"/>
      <c r="O58" s="7"/>
      <c r="P58" s="7"/>
      <c r="Q58" s="7"/>
      <c r="R58" s="7"/>
      <c r="S58" s="7"/>
      <c r="T58" s="7"/>
      <c r="U58" s="7"/>
      <c r="V58" s="7"/>
    </row>
    <row r="59" spans="1:22" x14ac:dyDescent="0.25">
      <c r="B59" s="7"/>
      <c r="C59" s="7"/>
      <c r="D59" s="7"/>
      <c r="E59" s="7"/>
      <c r="F59" s="7"/>
      <c r="G59" s="7"/>
      <c r="H59" s="7"/>
      <c r="I59" s="7"/>
      <c r="J59" s="7"/>
      <c r="K59" s="7"/>
      <c r="L59" s="7"/>
      <c r="M59" s="7"/>
      <c r="N59" s="7"/>
      <c r="O59" s="7"/>
      <c r="P59" s="7"/>
      <c r="Q59" s="7"/>
      <c r="R59" s="7"/>
      <c r="S59" s="7"/>
      <c r="T59" s="7"/>
      <c r="U59" s="7"/>
      <c r="V59" s="7"/>
    </row>
    <row r="60" spans="1:22" x14ac:dyDescent="0.25">
      <c r="B60" s="7"/>
      <c r="C60" s="7"/>
      <c r="D60" s="7"/>
      <c r="E60" s="7"/>
      <c r="F60" s="7"/>
      <c r="G60" s="7"/>
      <c r="H60" s="7"/>
      <c r="I60" s="7"/>
      <c r="J60" s="7"/>
      <c r="K60" s="7"/>
      <c r="L60" s="7"/>
      <c r="M60" s="7"/>
      <c r="N60" s="7"/>
      <c r="O60" s="7"/>
      <c r="P60" s="7"/>
      <c r="Q60" s="7"/>
      <c r="R60" s="7"/>
      <c r="S60" s="7"/>
      <c r="T60" s="7"/>
      <c r="U60" s="7"/>
      <c r="V60" s="7"/>
    </row>
    <row r="61" spans="1:22" x14ac:dyDescent="0.25">
      <c r="B61" s="7"/>
      <c r="C61" s="7"/>
      <c r="D61" s="7"/>
      <c r="E61" s="7"/>
      <c r="F61" s="7"/>
      <c r="G61" s="7"/>
      <c r="H61" s="7"/>
      <c r="I61" s="7"/>
      <c r="J61" s="7"/>
      <c r="K61" s="7"/>
      <c r="L61" s="7"/>
      <c r="M61" s="7"/>
      <c r="N61" s="7"/>
      <c r="O61" s="7"/>
      <c r="P61" s="7"/>
      <c r="Q61" s="7"/>
      <c r="R61" s="7"/>
      <c r="S61" s="7"/>
      <c r="T61" s="7"/>
      <c r="U61" s="7"/>
      <c r="V61" s="7"/>
    </row>
    <row r="62" spans="1:22" x14ac:dyDescent="0.25">
      <c r="B62" s="7"/>
      <c r="C62" s="7"/>
      <c r="D62" s="7"/>
      <c r="E62" s="7"/>
      <c r="F62" s="7"/>
      <c r="G62" s="7"/>
      <c r="H62" s="7"/>
      <c r="I62" s="7"/>
      <c r="J62" s="7"/>
      <c r="K62" s="7"/>
      <c r="L62" s="7"/>
      <c r="M62" s="7"/>
      <c r="N62" s="7"/>
      <c r="O62" s="7"/>
      <c r="P62" s="7"/>
      <c r="Q62" s="7"/>
      <c r="R62" s="7"/>
      <c r="S62" s="7"/>
      <c r="T62" s="7"/>
      <c r="U62" s="7"/>
      <c r="V62" s="7"/>
    </row>
    <row r="63" spans="1:22" x14ac:dyDescent="0.25">
      <c r="B63" s="7"/>
      <c r="C63" s="7"/>
      <c r="D63" s="7"/>
      <c r="E63" s="7"/>
      <c r="F63" s="7"/>
      <c r="G63" s="7"/>
      <c r="H63" s="7"/>
      <c r="I63" s="7"/>
      <c r="J63" s="7"/>
      <c r="K63" s="7"/>
      <c r="L63" s="7"/>
      <c r="M63" s="7"/>
      <c r="N63" s="7"/>
      <c r="O63" s="7"/>
      <c r="P63" s="7"/>
      <c r="Q63" s="7"/>
      <c r="R63" s="7"/>
      <c r="S63" s="7"/>
      <c r="T63" s="7"/>
      <c r="U63" s="7"/>
      <c r="V63" s="7"/>
    </row>
    <row r="64" spans="1:22" x14ac:dyDescent="0.25">
      <c r="B64" s="7"/>
      <c r="C64" s="7"/>
      <c r="D64" s="7"/>
      <c r="E64" s="7"/>
      <c r="F64" s="7"/>
      <c r="G64" s="7"/>
      <c r="H64" s="7"/>
      <c r="I64" s="7"/>
      <c r="J64" s="7"/>
      <c r="K64" s="7"/>
      <c r="L64" s="7"/>
      <c r="M64" s="7"/>
      <c r="N64" s="7"/>
      <c r="O64" s="7"/>
      <c r="P64" s="7"/>
      <c r="Q64" s="7"/>
      <c r="R64" s="7"/>
      <c r="S64" s="7"/>
      <c r="T64" s="7"/>
      <c r="U64" s="7"/>
      <c r="V64" s="7"/>
    </row>
    <row r="65" spans="2:22" x14ac:dyDescent="0.25">
      <c r="B65" s="7"/>
      <c r="C65" s="7"/>
      <c r="D65" s="7"/>
      <c r="E65" s="7"/>
      <c r="F65" s="7"/>
      <c r="G65" s="7"/>
      <c r="H65" s="7"/>
      <c r="I65" s="7"/>
      <c r="J65" s="7"/>
      <c r="K65" s="7"/>
      <c r="L65" s="7"/>
      <c r="M65" s="7"/>
      <c r="N65" s="7"/>
      <c r="O65" s="7"/>
      <c r="P65" s="7"/>
      <c r="Q65" s="7"/>
      <c r="R65" s="7"/>
      <c r="S65" s="7"/>
      <c r="T65" s="7"/>
      <c r="U65" s="7"/>
      <c r="V65" s="7"/>
    </row>
  </sheetData>
  <mergeCells count="19">
    <mergeCell ref="B25:B28"/>
    <mergeCell ref="B36:N36"/>
    <mergeCell ref="R37:AV37"/>
    <mergeCell ref="R39:AV39"/>
    <mergeCell ref="R31:AV31"/>
    <mergeCell ref="R33:AV33"/>
    <mergeCell ref="R35:AV35"/>
    <mergeCell ref="B31:L31"/>
    <mergeCell ref="B33:L33"/>
    <mergeCell ref="M33:N33"/>
    <mergeCell ref="B37:L37"/>
    <mergeCell ref="M37:N37"/>
    <mergeCell ref="B35:L35"/>
    <mergeCell ref="M35:N35"/>
    <mergeCell ref="E8:M8"/>
    <mergeCell ref="P8:X8"/>
    <mergeCell ref="AA8:AI8"/>
    <mergeCell ref="AL8:AT8"/>
    <mergeCell ref="B13:B22"/>
  </mergeCells>
  <pageMargins left="0.70866141732283472" right="0.70866141732283472" top="0.74803149606299213" bottom="0.74803149606299213" header="0.31496062992125984" footer="0.31496062992125984"/>
  <pageSetup paperSize="9" scale="5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BG61"/>
  <sheetViews>
    <sheetView topLeftCell="A22" workbookViewId="0">
      <selection activeCell="R25" sqref="R25"/>
    </sheetView>
  </sheetViews>
  <sheetFormatPr baseColWidth="10" defaultRowHeight="15" x14ac:dyDescent="0.25"/>
  <cols>
    <col min="1" max="1" width="3.42578125" style="1" customWidth="1"/>
    <col min="2" max="2" width="6.5703125" style="1" customWidth="1"/>
    <col min="3" max="3" width="31.7109375" style="1" customWidth="1"/>
    <col min="4" max="4" width="2.85546875" style="6" customWidth="1"/>
    <col min="5" max="5" width="11.5703125" style="1" customWidth="1"/>
    <col min="6" max="6" width="3.85546875" style="1" customWidth="1"/>
    <col min="7" max="7" width="11.5703125" style="1" customWidth="1"/>
    <col min="8" max="8" width="3.85546875" style="1" customWidth="1"/>
    <col min="9" max="9" width="11.5703125" style="1" customWidth="1"/>
    <col min="10" max="10" width="3.85546875" style="1" customWidth="1"/>
    <col min="11" max="11" width="11.5703125" style="1" customWidth="1"/>
    <col min="12" max="13" width="3.7109375" style="1" customWidth="1"/>
    <col min="14" max="14" width="11.5703125" style="1" customWidth="1"/>
    <col min="15" max="15" width="3.85546875" style="1" customWidth="1"/>
    <col min="16" max="16" width="11.5703125" style="1" customWidth="1"/>
    <col min="17" max="17" width="3.85546875" style="1" customWidth="1"/>
    <col min="18" max="18" width="11.5703125" style="1" customWidth="1"/>
    <col min="19" max="19" width="3.85546875" style="1" customWidth="1"/>
    <col min="20" max="20" width="11.5703125" style="1" customWidth="1"/>
    <col min="21" max="22" width="5.85546875" style="1" customWidth="1"/>
    <col min="23" max="23" width="3.42578125" style="1" customWidth="1"/>
    <col min="24" max="25" width="5.85546875" style="1" customWidth="1"/>
    <col min="26" max="26" width="3.42578125" style="1" customWidth="1"/>
    <col min="27" max="28" width="5.85546875" style="1" customWidth="1"/>
    <col min="29" max="16384" width="11.42578125" style="1"/>
  </cols>
  <sheetData>
    <row r="1" spans="1:20" ht="54.75" customHeight="1" x14ac:dyDescent="0.25"/>
    <row r="3" spans="1:20" ht="23.25" x14ac:dyDescent="0.35">
      <c r="A3" s="5"/>
      <c r="B3" s="9" t="str">
        <f>Índice!B3</f>
        <v>ENCUESTA DE COYUNTURA DE LA EXPORTACIÓN: SEGUNDO TRIMESTRE DE 2021</v>
      </c>
      <c r="C3" s="9"/>
      <c r="D3" s="9"/>
      <c r="E3" s="9"/>
      <c r="F3" s="9"/>
      <c r="G3" s="9"/>
      <c r="H3" s="9"/>
      <c r="I3" s="9"/>
      <c r="J3" s="12"/>
      <c r="K3" s="12"/>
      <c r="L3" s="12"/>
      <c r="M3" s="12"/>
      <c r="N3" s="12"/>
      <c r="O3" s="12"/>
      <c r="P3" s="12"/>
      <c r="Q3" s="12"/>
      <c r="R3" s="12"/>
      <c r="S3" s="12"/>
      <c r="T3" s="12"/>
    </row>
    <row r="4" spans="1:20" ht="15.75" x14ac:dyDescent="0.25">
      <c r="A4" s="13"/>
      <c r="D4" s="1"/>
    </row>
    <row r="5" spans="1:20" ht="15.75" x14ac:dyDescent="0.25">
      <c r="A5" s="13"/>
      <c r="B5" s="14" t="s">
        <v>42</v>
      </c>
      <c r="C5" s="15"/>
      <c r="D5" s="15"/>
      <c r="E5" s="15"/>
      <c r="F5" s="15"/>
      <c r="G5" s="15"/>
      <c r="H5" s="15"/>
      <c r="I5" s="15"/>
      <c r="J5" s="15"/>
      <c r="K5" s="15"/>
      <c r="L5" s="15"/>
      <c r="M5" s="15"/>
      <c r="N5" s="15"/>
      <c r="O5" s="15"/>
      <c r="P5" s="15"/>
      <c r="Q5" s="15"/>
      <c r="R5" s="15"/>
      <c r="S5" s="15"/>
      <c r="T5" s="15"/>
    </row>
    <row r="6" spans="1:20" ht="15.75" x14ac:dyDescent="0.25">
      <c r="A6" s="13"/>
      <c r="D6" s="1"/>
    </row>
    <row r="7" spans="1:20" ht="15.75" x14ac:dyDescent="0.25">
      <c r="A7" s="13"/>
      <c r="D7" s="1"/>
    </row>
    <row r="8" spans="1:20" ht="38.25" customHeight="1" x14ac:dyDescent="0.25">
      <c r="A8" s="13"/>
      <c r="D8" s="1"/>
      <c r="E8" s="190" t="s">
        <v>62</v>
      </c>
      <c r="F8" s="190"/>
      <c r="G8" s="190"/>
      <c r="H8" s="190"/>
      <c r="I8" s="190"/>
      <c r="J8" s="190"/>
      <c r="K8" s="190"/>
      <c r="L8" s="102"/>
      <c r="M8" s="99"/>
      <c r="N8" s="190" t="s">
        <v>61</v>
      </c>
      <c r="O8" s="190"/>
      <c r="P8" s="190"/>
      <c r="Q8" s="190"/>
      <c r="R8" s="190"/>
      <c r="S8" s="190"/>
      <c r="T8" s="190"/>
    </row>
    <row r="9" spans="1:20" ht="15.75" x14ac:dyDescent="0.25">
      <c r="A9" s="13"/>
      <c r="D9" s="1"/>
      <c r="E9" s="87" t="s">
        <v>54</v>
      </c>
      <c r="F9" s="88"/>
      <c r="G9" s="87" t="s">
        <v>55</v>
      </c>
      <c r="H9" s="88"/>
      <c r="I9" s="87" t="s">
        <v>71</v>
      </c>
      <c r="J9" s="88"/>
      <c r="K9" s="87" t="s">
        <v>72</v>
      </c>
      <c r="L9" s="104"/>
      <c r="M9" s="40"/>
      <c r="N9" s="87" t="s">
        <v>54</v>
      </c>
      <c r="O9" s="88"/>
      <c r="P9" s="87" t="s">
        <v>55</v>
      </c>
      <c r="Q9" s="88"/>
      <c r="R9" s="87" t="s">
        <v>71</v>
      </c>
      <c r="S9" s="88"/>
      <c r="T9" s="87" t="s">
        <v>72</v>
      </c>
    </row>
    <row r="10" spans="1:20" ht="8.25" customHeight="1" x14ac:dyDescent="0.25">
      <c r="A10" s="13"/>
      <c r="D10" s="28"/>
      <c r="E10" s="35"/>
      <c r="F10" s="4"/>
      <c r="G10" s="85"/>
      <c r="H10" s="85"/>
      <c r="I10" s="4"/>
      <c r="J10" s="4"/>
      <c r="K10" s="4"/>
      <c r="L10" s="100"/>
      <c r="M10" s="4"/>
      <c r="N10" s="4"/>
      <c r="O10" s="4"/>
      <c r="P10" s="4"/>
      <c r="Q10" s="4"/>
      <c r="R10" s="4"/>
      <c r="S10" s="4"/>
      <c r="T10" s="4"/>
    </row>
    <row r="11" spans="1:20" ht="15.75" x14ac:dyDescent="0.25">
      <c r="A11" s="13"/>
      <c r="C11" s="38" t="s">
        <v>9</v>
      </c>
      <c r="D11" s="28"/>
      <c r="E11" s="84">
        <v>34.65473695383924</v>
      </c>
      <c r="F11" s="92"/>
      <c r="G11" s="153">
        <v>53.476478910390291</v>
      </c>
      <c r="H11" s="86"/>
      <c r="I11" s="153">
        <v>9.3781113097727111</v>
      </c>
      <c r="J11" s="86"/>
      <c r="K11" s="84">
        <v>2.4906728259977569</v>
      </c>
      <c r="L11" s="105"/>
      <c r="M11" s="40"/>
      <c r="N11" s="153">
        <v>8.8358736821278505</v>
      </c>
      <c r="O11" s="86"/>
      <c r="P11" s="153">
        <v>54.729438839406299</v>
      </c>
      <c r="Q11" s="86"/>
      <c r="R11" s="84">
        <v>32.911148646928218</v>
      </c>
      <c r="S11" s="86"/>
      <c r="T11" s="84">
        <v>3.5235388315376515</v>
      </c>
    </row>
    <row r="12" spans="1:20" ht="21" customHeight="1" x14ac:dyDescent="0.25">
      <c r="A12" s="13"/>
      <c r="B12" s="205" t="s">
        <v>17</v>
      </c>
      <c r="C12" s="23"/>
      <c r="D12" s="28"/>
      <c r="E12" s="40"/>
      <c r="F12" s="40"/>
      <c r="G12" s="40"/>
      <c r="H12" s="40"/>
      <c r="I12" s="40"/>
      <c r="J12" s="40"/>
      <c r="K12" s="40"/>
      <c r="L12" s="100"/>
      <c r="M12" s="40"/>
      <c r="N12" s="40"/>
      <c r="O12" s="40"/>
      <c r="P12" s="40"/>
      <c r="Q12" s="40"/>
      <c r="R12" s="40"/>
      <c r="S12" s="40"/>
      <c r="T12" s="40"/>
    </row>
    <row r="13" spans="1:20" ht="21" customHeight="1" x14ac:dyDescent="0.25">
      <c r="A13" s="13"/>
      <c r="B13" s="206"/>
      <c r="C13" s="28" t="s">
        <v>0</v>
      </c>
      <c r="D13" s="28"/>
      <c r="E13" s="85">
        <v>26.941765104435163</v>
      </c>
      <c r="F13" s="85"/>
      <c r="G13" s="154">
        <v>48.486932255404</v>
      </c>
      <c r="H13" s="85"/>
      <c r="I13" s="154">
        <v>22.262368559514929</v>
      </c>
      <c r="J13" s="85"/>
      <c r="K13" s="85">
        <v>2.308934080645904</v>
      </c>
      <c r="L13" s="105"/>
      <c r="M13" s="85"/>
      <c r="N13" s="154">
        <v>9.7812586256648117</v>
      </c>
      <c r="O13" s="85"/>
      <c r="P13" s="154">
        <v>51.003603427435941</v>
      </c>
      <c r="Q13" s="85"/>
      <c r="R13" s="85">
        <v>36.041642295325374</v>
      </c>
      <c r="S13" s="85"/>
      <c r="T13" s="85">
        <v>3.1734956515738753</v>
      </c>
    </row>
    <row r="14" spans="1:20" ht="21" customHeight="1" x14ac:dyDescent="0.25">
      <c r="A14" s="13"/>
      <c r="B14" s="206"/>
      <c r="C14" s="28" t="s">
        <v>1</v>
      </c>
      <c r="D14" s="28"/>
      <c r="E14" s="85">
        <v>50.094865642248642</v>
      </c>
      <c r="F14" s="85"/>
      <c r="G14" s="85">
        <v>37.540122773540766</v>
      </c>
      <c r="H14" s="85"/>
      <c r="I14" s="85">
        <v>6.1882749779225241</v>
      </c>
      <c r="J14" s="85"/>
      <c r="K14" s="85">
        <v>6.1767366062880562</v>
      </c>
      <c r="L14" s="105"/>
      <c r="M14" s="85"/>
      <c r="N14" s="85">
        <v>18.612995987497129</v>
      </c>
      <c r="O14" s="85"/>
      <c r="P14" s="85">
        <v>62.426491156251451</v>
      </c>
      <c r="Q14" s="85"/>
      <c r="R14" s="85">
        <v>12.783776249963358</v>
      </c>
      <c r="S14" s="85"/>
      <c r="T14" s="85">
        <v>6.1767366062880562</v>
      </c>
    </row>
    <row r="15" spans="1:20" ht="21" customHeight="1" x14ac:dyDescent="0.25">
      <c r="A15" s="13"/>
      <c r="B15" s="206"/>
      <c r="C15" s="28" t="s">
        <v>2</v>
      </c>
      <c r="D15" s="28"/>
      <c r="E15" s="85">
        <v>59.595928017390932</v>
      </c>
      <c r="F15" s="85"/>
      <c r="G15" s="85">
        <v>36.855083868297555</v>
      </c>
      <c r="H15" s="85"/>
      <c r="I15" s="85">
        <v>3.3980879815718392</v>
      </c>
      <c r="J15" s="85"/>
      <c r="K15" s="85">
        <v>0.15090013273966943</v>
      </c>
      <c r="L15" s="105"/>
      <c r="M15" s="85"/>
      <c r="N15" s="85">
        <v>15.628597034782659</v>
      </c>
      <c r="O15" s="85"/>
      <c r="P15" s="85">
        <v>54.736679455164072</v>
      </c>
      <c r="Q15" s="85"/>
      <c r="R15" s="85">
        <v>29.634723510053263</v>
      </c>
      <c r="S15" s="85"/>
      <c r="T15" s="85">
        <v>0</v>
      </c>
    </row>
    <row r="16" spans="1:20" ht="21" customHeight="1" x14ac:dyDescent="0.25">
      <c r="A16" s="13"/>
      <c r="B16" s="206"/>
      <c r="C16" s="28" t="s">
        <v>3</v>
      </c>
      <c r="D16" s="28"/>
      <c r="E16" s="85">
        <v>54.973673449712635</v>
      </c>
      <c r="F16" s="85"/>
      <c r="G16" s="85">
        <v>39.474768417249216</v>
      </c>
      <c r="H16" s="85"/>
      <c r="I16" s="85">
        <v>5.5215874272848939</v>
      </c>
      <c r="J16" s="85"/>
      <c r="K16" s="85">
        <v>2.9970705753255139E-2</v>
      </c>
      <c r="L16" s="105"/>
      <c r="M16" s="85"/>
      <c r="N16" s="85">
        <v>18.512666342093663</v>
      </c>
      <c r="O16" s="85"/>
      <c r="P16" s="85">
        <v>57.008164726743701</v>
      </c>
      <c r="Q16" s="85"/>
      <c r="R16" s="85">
        <v>23.684223015819978</v>
      </c>
      <c r="S16" s="85"/>
      <c r="T16" s="85">
        <v>0.79494591534265169</v>
      </c>
    </row>
    <row r="17" spans="1:59" ht="21" customHeight="1" x14ac:dyDescent="0.25">
      <c r="A17" s="13"/>
      <c r="B17" s="206"/>
      <c r="C17" s="28" t="s">
        <v>4</v>
      </c>
      <c r="D17" s="28"/>
      <c r="E17" s="85">
        <v>44.654938741962084</v>
      </c>
      <c r="F17" s="85"/>
      <c r="G17" s="85">
        <v>45.704997379874733</v>
      </c>
      <c r="H17" s="85"/>
      <c r="I17" s="85">
        <v>6.8583955902072375</v>
      </c>
      <c r="J17" s="85"/>
      <c r="K17" s="85">
        <v>2.7816682879559362</v>
      </c>
      <c r="L17" s="105"/>
      <c r="M17" s="85"/>
      <c r="N17" s="85">
        <v>9.971910170899557</v>
      </c>
      <c r="O17" s="85"/>
      <c r="P17" s="85">
        <v>47.991372681912061</v>
      </c>
      <c r="Q17" s="85"/>
      <c r="R17" s="85">
        <v>39.533585780089538</v>
      </c>
      <c r="S17" s="85"/>
      <c r="T17" s="85">
        <v>2.5031313670988244</v>
      </c>
    </row>
    <row r="18" spans="1:59" ht="21" customHeight="1" x14ac:dyDescent="0.25">
      <c r="A18" s="13"/>
      <c r="B18" s="206"/>
      <c r="C18" s="28" t="s">
        <v>5</v>
      </c>
      <c r="D18" s="28"/>
      <c r="E18" s="85">
        <v>29.87021100874308</v>
      </c>
      <c r="F18" s="85"/>
      <c r="G18" s="85">
        <v>57.704380661587194</v>
      </c>
      <c r="H18" s="85"/>
      <c r="I18" s="85">
        <v>9.9790367328473035</v>
      </c>
      <c r="J18" s="85"/>
      <c r="K18" s="85">
        <v>2.4463715968224138</v>
      </c>
      <c r="L18" s="105"/>
      <c r="M18" s="85"/>
      <c r="N18" s="85">
        <v>5.8307179934716595</v>
      </c>
      <c r="O18" s="85"/>
      <c r="P18" s="85">
        <v>53.5242015100348</v>
      </c>
      <c r="Q18" s="85"/>
      <c r="R18" s="85">
        <v>37.3091637604903</v>
      </c>
      <c r="S18" s="85"/>
      <c r="T18" s="85">
        <v>3.3359167360032469</v>
      </c>
    </row>
    <row r="19" spans="1:59" ht="21" customHeight="1" x14ac:dyDescent="0.25">
      <c r="A19" s="13"/>
      <c r="B19" s="206"/>
      <c r="C19" s="28" t="s">
        <v>6</v>
      </c>
      <c r="D19" s="28"/>
      <c r="E19" s="85">
        <v>17.345493704398727</v>
      </c>
      <c r="F19" s="85"/>
      <c r="G19" s="85">
        <v>76.257468600576487</v>
      </c>
      <c r="H19" s="85"/>
      <c r="I19" s="85">
        <v>1.9404127925391381</v>
      </c>
      <c r="J19" s="85"/>
      <c r="K19" s="85">
        <v>4.4566249024856353</v>
      </c>
      <c r="L19" s="105"/>
      <c r="M19" s="85"/>
      <c r="N19" s="85">
        <v>1.5717988799214229</v>
      </c>
      <c r="O19" s="85"/>
      <c r="P19" s="85">
        <v>56.814096375595057</v>
      </c>
      <c r="Q19" s="85"/>
      <c r="R19" s="85">
        <v>34.171347810198569</v>
      </c>
      <c r="S19" s="85"/>
      <c r="T19" s="85">
        <v>7.442756934284926</v>
      </c>
    </row>
    <row r="20" spans="1:59" ht="21" customHeight="1" x14ac:dyDescent="0.25">
      <c r="A20" s="13"/>
      <c r="B20" s="206"/>
      <c r="C20" s="28" t="s">
        <v>7</v>
      </c>
      <c r="D20" s="28"/>
      <c r="E20" s="85">
        <v>42.859059416066074</v>
      </c>
      <c r="F20" s="85"/>
      <c r="G20" s="85">
        <v>52.125303888904384</v>
      </c>
      <c r="H20" s="85"/>
      <c r="I20" s="85">
        <v>5.0156366950295341</v>
      </c>
      <c r="J20" s="85"/>
      <c r="K20" s="85">
        <v>0</v>
      </c>
      <c r="L20" s="105"/>
      <c r="M20" s="85"/>
      <c r="N20" s="85">
        <v>5.8382691472859971</v>
      </c>
      <c r="O20" s="85"/>
      <c r="P20" s="85">
        <v>54.686095401985433</v>
      </c>
      <c r="Q20" s="85"/>
      <c r="R20" s="85">
        <v>36.924104318955827</v>
      </c>
      <c r="S20" s="85"/>
      <c r="T20" s="85">
        <v>2.5515311317727374</v>
      </c>
    </row>
    <row r="21" spans="1:59" ht="21" customHeight="1" x14ac:dyDescent="0.25">
      <c r="A21" s="13"/>
      <c r="B21" s="206"/>
      <c r="C21" s="28" t="s">
        <v>8</v>
      </c>
      <c r="D21" s="28"/>
      <c r="E21" s="85">
        <v>30.634316916832876</v>
      </c>
      <c r="F21" s="85"/>
      <c r="G21" s="85">
        <v>60.254176660927058</v>
      </c>
      <c r="H21" s="85"/>
      <c r="I21" s="85">
        <v>8.9615514140414234</v>
      </c>
      <c r="J21" s="85"/>
      <c r="K21" s="85">
        <v>0.14995500819863555</v>
      </c>
      <c r="L21" s="105"/>
      <c r="M21" s="85"/>
      <c r="N21" s="85">
        <v>4.1430934787137392</v>
      </c>
      <c r="O21" s="85"/>
      <c r="P21" s="85">
        <v>61.262711882813569</v>
      </c>
      <c r="Q21" s="85"/>
      <c r="R21" s="85">
        <v>32.887082523194842</v>
      </c>
      <c r="S21" s="85"/>
      <c r="T21" s="85">
        <v>1.7071121152778517</v>
      </c>
    </row>
    <row r="22" spans="1:59" s="3" customFormat="1" ht="13.5" customHeight="1" x14ac:dyDescent="0.25">
      <c r="A22" s="13"/>
      <c r="B22" s="34"/>
      <c r="C22" s="23"/>
      <c r="D22" s="23"/>
      <c r="E22" s="85"/>
      <c r="F22" s="85"/>
      <c r="G22" s="85"/>
      <c r="H22" s="85"/>
      <c r="I22" s="85"/>
      <c r="J22" s="85"/>
      <c r="K22" s="85"/>
      <c r="L22" s="105"/>
      <c r="M22" s="85"/>
      <c r="N22" s="85"/>
      <c r="O22" s="85"/>
      <c r="P22" s="85"/>
      <c r="Q22" s="85"/>
      <c r="R22" s="85"/>
      <c r="S22" s="85"/>
      <c r="T22" s="85"/>
    </row>
    <row r="23" spans="1:59" s="3" customFormat="1" ht="10.5" customHeight="1" x14ac:dyDescent="0.25">
      <c r="A23" s="13"/>
      <c r="B23" s="34"/>
      <c r="C23" s="23"/>
      <c r="D23" s="23"/>
      <c r="E23" s="85"/>
      <c r="F23" s="85"/>
      <c r="G23" s="85"/>
      <c r="H23" s="85"/>
      <c r="I23" s="85"/>
      <c r="J23" s="85"/>
      <c r="K23" s="85"/>
      <c r="L23" s="105"/>
      <c r="M23" s="85"/>
      <c r="N23" s="85"/>
      <c r="O23" s="85"/>
      <c r="P23" s="85"/>
      <c r="Q23" s="85"/>
      <c r="R23" s="85"/>
      <c r="S23" s="85"/>
      <c r="T23" s="85"/>
    </row>
    <row r="24" spans="1:59" ht="21" customHeight="1" x14ac:dyDescent="0.25">
      <c r="B24" s="207" t="s">
        <v>18</v>
      </c>
      <c r="C24" s="28" t="s">
        <v>10</v>
      </c>
      <c r="D24" s="28"/>
      <c r="E24" s="85">
        <v>20.524647533971184</v>
      </c>
      <c r="F24" s="85"/>
      <c r="G24" s="85">
        <v>63.222825571041462</v>
      </c>
      <c r="H24" s="85"/>
      <c r="I24" s="85">
        <v>14.511143982756398</v>
      </c>
      <c r="J24" s="85"/>
      <c r="K24" s="85">
        <v>1.7413829122309561</v>
      </c>
      <c r="L24" s="105"/>
      <c r="M24" s="85"/>
      <c r="N24" s="85">
        <v>3.2344816493996684</v>
      </c>
      <c r="O24" s="85"/>
      <c r="P24" s="85">
        <v>52.992778460210729</v>
      </c>
      <c r="Q24" s="85"/>
      <c r="R24" s="85">
        <v>41.370385987943472</v>
      </c>
      <c r="S24" s="85"/>
      <c r="T24" s="85">
        <v>2.4023539024461189</v>
      </c>
    </row>
    <row r="25" spans="1:59" ht="21" customHeight="1" x14ac:dyDescent="0.25">
      <c r="B25" s="207"/>
      <c r="C25" s="28" t="s">
        <v>11</v>
      </c>
      <c r="D25" s="28"/>
      <c r="E25" s="85">
        <v>28.389754917479841</v>
      </c>
      <c r="F25" s="85"/>
      <c r="G25" s="85">
        <v>60.602986440198578</v>
      </c>
      <c r="H25" s="85"/>
      <c r="I25" s="85">
        <v>10.300800599219547</v>
      </c>
      <c r="J25" s="85"/>
      <c r="K25" s="85">
        <v>0.70645804310203231</v>
      </c>
      <c r="L25" s="105"/>
      <c r="M25" s="85"/>
      <c r="N25" s="85">
        <v>3.373289570243196</v>
      </c>
      <c r="O25" s="85"/>
      <c r="P25" s="85">
        <v>56.971648423917578</v>
      </c>
      <c r="Q25" s="85"/>
      <c r="R25" s="85">
        <v>37.991211627846901</v>
      </c>
      <c r="S25" s="85"/>
      <c r="T25" s="85">
        <v>1.6638503779923228</v>
      </c>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row>
    <row r="26" spans="1:59" ht="21" customHeight="1" x14ac:dyDescent="0.25">
      <c r="B26" s="207"/>
      <c r="C26" s="28" t="s">
        <v>12</v>
      </c>
      <c r="D26" s="37"/>
      <c r="E26" s="85">
        <v>35.024497186645405</v>
      </c>
      <c r="F26" s="85"/>
      <c r="G26" s="85">
        <v>53.861408075099462</v>
      </c>
      <c r="H26" s="85"/>
      <c r="I26" s="85">
        <v>9.9922196504796901</v>
      </c>
      <c r="J26" s="85"/>
      <c r="K26" s="85">
        <v>1.1218750877754355</v>
      </c>
      <c r="L26" s="105"/>
      <c r="M26" s="85"/>
      <c r="N26" s="85">
        <v>7.3277109539139103</v>
      </c>
      <c r="O26" s="85"/>
      <c r="P26" s="85">
        <v>52.570633645801678</v>
      </c>
      <c r="Q26" s="85"/>
      <c r="R26" s="85">
        <v>38.480550693227158</v>
      </c>
      <c r="S26" s="85"/>
      <c r="T26" s="85">
        <v>1.6211047070572435</v>
      </c>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row>
    <row r="27" spans="1:59" ht="21" customHeight="1" x14ac:dyDescent="0.25">
      <c r="A27" s="4"/>
      <c r="B27" s="207"/>
      <c r="C27" s="28" t="s">
        <v>13</v>
      </c>
      <c r="D27" s="37"/>
      <c r="E27" s="85">
        <v>35.209438391868183</v>
      </c>
      <c r="F27" s="85"/>
      <c r="G27" s="154">
        <v>52.778229799292461</v>
      </c>
      <c r="H27" s="85"/>
      <c r="I27" s="154">
        <v>9.1345343762698032</v>
      </c>
      <c r="J27" s="85"/>
      <c r="K27" s="85">
        <v>2.8777974325695403</v>
      </c>
      <c r="L27" s="105"/>
      <c r="M27" s="85"/>
      <c r="N27" s="154">
        <v>9.5702176775445995</v>
      </c>
      <c r="O27" s="85"/>
      <c r="P27" s="154">
        <v>54.990206461285752</v>
      </c>
      <c r="Q27" s="85"/>
      <c r="R27" s="85">
        <v>31.420738867587172</v>
      </c>
      <c r="S27" s="85"/>
      <c r="T27" s="85">
        <v>4.0188369935824753</v>
      </c>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row>
    <row r="28" spans="1:59" ht="21" customHeight="1" x14ac:dyDescent="0.25">
      <c r="A28" s="4"/>
      <c r="C28" s="15"/>
      <c r="D28" s="62"/>
      <c r="E28" s="33"/>
      <c r="F28" s="33"/>
      <c r="G28" s="33"/>
      <c r="H28" s="33"/>
      <c r="I28" s="33"/>
      <c r="J28" s="33"/>
      <c r="K28" s="33"/>
      <c r="L28" s="33"/>
      <c r="M28" s="33"/>
      <c r="N28" s="33"/>
      <c r="O28" s="33"/>
      <c r="P28" s="33"/>
      <c r="Q28" s="33"/>
      <c r="R28" s="33"/>
      <c r="S28" s="33"/>
      <c r="T28" s="3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row>
    <row r="29" spans="1:59" ht="11.25" customHeight="1" x14ac:dyDescent="0.25">
      <c r="A29" s="7"/>
      <c r="Z29" s="204"/>
      <c r="AA29" s="204"/>
      <c r="AB29" s="204"/>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row>
    <row r="30" spans="1:59" ht="21" customHeight="1" x14ac:dyDescent="0.25">
      <c r="A30" s="7"/>
      <c r="D30" s="1"/>
      <c r="E30" s="204" t="s">
        <v>92</v>
      </c>
      <c r="F30" s="204"/>
      <c r="G30" s="204"/>
      <c r="H30" s="204"/>
      <c r="I30" s="204"/>
      <c r="J30" s="204"/>
      <c r="K30" s="204"/>
      <c r="N30" s="204" t="s">
        <v>92</v>
      </c>
      <c r="O30" s="204"/>
      <c r="P30" s="204"/>
      <c r="Q30" s="204"/>
      <c r="R30" s="204"/>
      <c r="S30" s="204"/>
      <c r="T30" s="204"/>
      <c r="Z30" s="204"/>
      <c r="AA30" s="204"/>
      <c r="AB30" s="204"/>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row>
    <row r="31" spans="1:59" ht="21" customHeight="1" x14ac:dyDescent="0.25">
      <c r="A31" s="7"/>
      <c r="E31" s="64"/>
      <c r="F31" s="64"/>
      <c r="G31" s="64"/>
      <c r="H31" s="64"/>
      <c r="I31" s="64"/>
      <c r="J31" s="64"/>
      <c r="K31" s="64"/>
      <c r="L31" s="64"/>
      <c r="N31" s="204"/>
      <c r="O31" s="204"/>
      <c r="P31" s="204"/>
      <c r="Q31" s="204"/>
      <c r="R31" s="204"/>
      <c r="S31" s="204"/>
      <c r="T31" s="204"/>
      <c r="Z31" s="204"/>
      <c r="AA31" s="204"/>
      <c r="AB31" s="204"/>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row>
    <row r="32" spans="1:59" ht="21" customHeight="1" x14ac:dyDescent="0.25">
      <c r="A32" s="7"/>
      <c r="E32" s="204" t="s">
        <v>93</v>
      </c>
      <c r="F32" s="204"/>
      <c r="G32" s="204"/>
      <c r="H32" s="204"/>
      <c r="I32" s="204"/>
      <c r="J32" s="204"/>
      <c r="K32" s="204"/>
      <c r="L32" s="64"/>
      <c r="N32" s="204" t="s">
        <v>93</v>
      </c>
      <c r="O32" s="204"/>
      <c r="P32" s="204"/>
      <c r="Q32" s="204"/>
      <c r="R32" s="204"/>
      <c r="S32" s="204"/>
      <c r="T32" s="204"/>
      <c r="Z32" s="204"/>
      <c r="AA32" s="204"/>
      <c r="AB32" s="204"/>
    </row>
    <row r="33" spans="1:41" ht="21" customHeight="1" x14ac:dyDescent="0.25">
      <c r="A33" s="7"/>
      <c r="E33" s="64"/>
      <c r="F33" s="64"/>
      <c r="G33" s="64"/>
      <c r="H33" s="64"/>
      <c r="I33" s="64"/>
      <c r="J33" s="64"/>
      <c r="K33" s="64"/>
      <c r="L33" s="64"/>
      <c r="N33" s="204"/>
      <c r="O33" s="204"/>
      <c r="P33" s="204"/>
      <c r="Q33" s="204"/>
      <c r="R33" s="204"/>
      <c r="S33" s="204"/>
      <c r="T33" s="204"/>
      <c r="Z33" s="204"/>
      <c r="AA33" s="204"/>
      <c r="AB33" s="204"/>
    </row>
    <row r="34" spans="1:41" ht="21" customHeight="1" x14ac:dyDescent="0.25">
      <c r="A34" s="7"/>
      <c r="E34" s="204" t="s">
        <v>94</v>
      </c>
      <c r="F34" s="204"/>
      <c r="G34" s="204"/>
      <c r="H34" s="204"/>
      <c r="I34" s="204"/>
      <c r="J34" s="204"/>
      <c r="K34" s="204"/>
      <c r="L34" s="64"/>
      <c r="N34" s="204" t="s">
        <v>94</v>
      </c>
      <c r="O34" s="204"/>
      <c r="P34" s="204"/>
      <c r="Q34" s="204"/>
      <c r="R34" s="204"/>
      <c r="S34" s="204"/>
      <c r="T34" s="204"/>
      <c r="Z34" s="204"/>
      <c r="AA34" s="204"/>
      <c r="AB34" s="204"/>
    </row>
    <row r="35" spans="1:41" ht="21" customHeight="1" x14ac:dyDescent="0.25">
      <c r="A35" s="7"/>
      <c r="E35" s="64"/>
      <c r="F35" s="64"/>
      <c r="G35" s="64"/>
      <c r="H35" s="64"/>
      <c r="I35" s="64"/>
      <c r="J35" s="64"/>
      <c r="K35" s="64"/>
      <c r="L35" s="64"/>
      <c r="N35" s="204"/>
      <c r="O35" s="204"/>
      <c r="P35" s="204"/>
      <c r="Q35" s="204"/>
      <c r="R35" s="204"/>
      <c r="S35" s="204"/>
      <c r="T35" s="204"/>
      <c r="Z35" s="204"/>
      <c r="AA35" s="204"/>
      <c r="AB35" s="204"/>
    </row>
    <row r="36" spans="1:41" ht="21" customHeight="1" x14ac:dyDescent="0.25">
      <c r="E36" s="204" t="s">
        <v>84</v>
      </c>
      <c r="F36" s="204"/>
      <c r="G36" s="204"/>
      <c r="H36" s="204"/>
      <c r="I36" s="204"/>
      <c r="J36" s="204"/>
      <c r="K36" s="204"/>
      <c r="L36" s="64"/>
      <c r="N36" s="204" t="s">
        <v>84</v>
      </c>
      <c r="O36" s="204"/>
      <c r="P36" s="204"/>
      <c r="Q36" s="204"/>
      <c r="R36" s="204"/>
      <c r="S36" s="204"/>
      <c r="T36" s="204"/>
    </row>
    <row r="37" spans="1:41" ht="21" customHeight="1" x14ac:dyDescent="0.25">
      <c r="L37" s="64"/>
      <c r="X37" s="10"/>
      <c r="Y37" s="10"/>
      <c r="Z37" s="10"/>
      <c r="AA37" s="10"/>
      <c r="AB37" s="10"/>
      <c r="AC37" s="10"/>
      <c r="AD37" s="10"/>
      <c r="AE37" s="10"/>
      <c r="AF37" s="10"/>
      <c r="AG37" s="10"/>
      <c r="AH37" s="10"/>
      <c r="AI37" s="10"/>
      <c r="AJ37" s="10"/>
      <c r="AK37" s="10"/>
      <c r="AL37" s="10"/>
      <c r="AM37" s="10"/>
      <c r="AN37" s="10"/>
      <c r="AO37" s="10"/>
    </row>
    <row r="38" spans="1:41" ht="21" customHeight="1" x14ac:dyDescent="0.25">
      <c r="D38" s="1"/>
      <c r="X38" s="10"/>
      <c r="Y38" s="10"/>
      <c r="Z38" s="10"/>
      <c r="AA38" s="10"/>
      <c r="AB38" s="10"/>
      <c r="AC38" s="10"/>
      <c r="AD38" s="10"/>
      <c r="AE38" s="10"/>
      <c r="AF38" s="10"/>
      <c r="AG38" s="10"/>
      <c r="AH38" s="10"/>
      <c r="AI38" s="10"/>
      <c r="AJ38" s="10"/>
      <c r="AK38" s="10"/>
      <c r="AL38" s="10"/>
      <c r="AM38" s="10"/>
      <c r="AN38" s="10"/>
      <c r="AO38" s="10"/>
    </row>
    <row r="39" spans="1:41" ht="21" customHeight="1" x14ac:dyDescent="0.25">
      <c r="X39" s="10"/>
      <c r="Y39" s="10"/>
      <c r="Z39" s="10"/>
      <c r="AA39" s="10"/>
      <c r="AB39" s="10"/>
      <c r="AC39" s="10"/>
      <c r="AD39" s="10"/>
      <c r="AE39" s="10"/>
      <c r="AF39" s="10"/>
      <c r="AG39" s="10"/>
      <c r="AH39" s="10"/>
      <c r="AI39" s="10"/>
      <c r="AJ39" s="10"/>
      <c r="AK39" s="10"/>
      <c r="AL39" s="10"/>
      <c r="AM39" s="10"/>
      <c r="AN39" s="10"/>
      <c r="AO39" s="10"/>
    </row>
    <row r="40" spans="1:41" ht="21" customHeight="1" x14ac:dyDescent="0.25">
      <c r="X40" s="10"/>
      <c r="Y40" s="10"/>
      <c r="Z40" s="10"/>
      <c r="AA40" s="10"/>
      <c r="AB40" s="10"/>
      <c r="AC40" s="10"/>
      <c r="AD40" s="10"/>
      <c r="AE40" s="10"/>
      <c r="AF40" s="10"/>
      <c r="AG40" s="10"/>
      <c r="AH40" s="10"/>
      <c r="AI40" s="10"/>
      <c r="AJ40" s="10"/>
      <c r="AK40" s="10"/>
      <c r="AL40" s="10"/>
      <c r="AM40" s="10"/>
      <c r="AN40" s="10"/>
      <c r="AO40" s="10"/>
    </row>
    <row r="41" spans="1:41" x14ac:dyDescent="0.25">
      <c r="X41" s="10"/>
      <c r="Y41" s="10"/>
      <c r="Z41" s="10"/>
      <c r="AA41" s="10"/>
      <c r="AB41" s="10"/>
      <c r="AC41" s="10"/>
      <c r="AD41" s="10"/>
      <c r="AE41" s="10"/>
      <c r="AF41" s="10"/>
      <c r="AG41" s="10"/>
      <c r="AH41" s="10"/>
      <c r="AI41" s="10"/>
      <c r="AJ41" s="10"/>
      <c r="AK41" s="10"/>
      <c r="AL41" s="10"/>
      <c r="AM41" s="10"/>
      <c r="AN41" s="10"/>
      <c r="AO41" s="10"/>
    </row>
    <row r="42" spans="1:41" x14ac:dyDescent="0.25">
      <c r="X42" s="10"/>
      <c r="Y42" s="10"/>
      <c r="Z42" s="10"/>
      <c r="AA42" s="10"/>
      <c r="AB42" s="10"/>
      <c r="AC42" s="10"/>
      <c r="AD42" s="10"/>
      <c r="AE42" s="10"/>
      <c r="AF42" s="10"/>
      <c r="AG42" s="10"/>
      <c r="AH42" s="10"/>
      <c r="AI42" s="10"/>
      <c r="AJ42" s="10"/>
      <c r="AK42" s="10"/>
      <c r="AL42" s="10"/>
      <c r="AM42" s="10"/>
      <c r="AN42" s="10"/>
      <c r="AO42" s="10"/>
    </row>
    <row r="43" spans="1:41" x14ac:dyDescent="0.25">
      <c r="X43" s="10"/>
      <c r="Y43" s="10"/>
      <c r="Z43" s="10"/>
      <c r="AA43" s="10"/>
      <c r="AB43" s="10"/>
      <c r="AC43" s="10"/>
      <c r="AD43" s="10"/>
      <c r="AE43" s="10"/>
      <c r="AF43" s="10"/>
      <c r="AG43" s="10"/>
      <c r="AH43" s="10"/>
      <c r="AI43" s="10"/>
      <c r="AJ43" s="10"/>
      <c r="AK43" s="10"/>
      <c r="AL43" s="10"/>
      <c r="AM43" s="10"/>
      <c r="AN43" s="10"/>
      <c r="AO43" s="10"/>
    </row>
    <row r="44" spans="1:41" x14ac:dyDescent="0.25">
      <c r="X44" s="10"/>
      <c r="Y44" s="10"/>
      <c r="Z44" s="10"/>
      <c r="AA44" s="10"/>
      <c r="AB44" s="10"/>
      <c r="AC44" s="10"/>
      <c r="AD44" s="10"/>
      <c r="AE44" s="10"/>
      <c r="AF44" s="10"/>
      <c r="AG44" s="10"/>
      <c r="AH44" s="10"/>
      <c r="AI44" s="10"/>
      <c r="AJ44" s="10"/>
      <c r="AK44" s="10"/>
      <c r="AL44" s="10"/>
      <c r="AM44" s="10"/>
      <c r="AN44" s="10"/>
      <c r="AO44" s="10"/>
    </row>
    <row r="45" spans="1:41" ht="15" customHeight="1" x14ac:dyDescent="0.25">
      <c r="X45" s="10"/>
      <c r="Y45" s="10"/>
      <c r="Z45" s="10"/>
      <c r="AA45" s="10"/>
      <c r="AB45" s="10"/>
      <c r="AC45" s="10"/>
      <c r="AD45" s="10"/>
      <c r="AE45" s="10"/>
      <c r="AF45" s="10"/>
      <c r="AG45" s="10"/>
      <c r="AH45" s="10"/>
      <c r="AI45" s="10"/>
      <c r="AJ45" s="10"/>
      <c r="AK45" s="10"/>
      <c r="AL45" s="10"/>
      <c r="AM45" s="10"/>
      <c r="AN45" s="10"/>
      <c r="AO45" s="10"/>
    </row>
    <row r="46" spans="1:41" x14ac:dyDescent="0.25">
      <c r="D46" s="1"/>
      <c r="X46" s="10"/>
      <c r="Y46" s="10"/>
      <c r="Z46" s="10"/>
      <c r="AA46" s="10"/>
      <c r="AB46" s="10"/>
      <c r="AC46" s="10"/>
      <c r="AD46" s="10"/>
      <c r="AE46" s="10"/>
      <c r="AF46" s="10"/>
      <c r="AG46" s="10"/>
      <c r="AH46" s="10"/>
      <c r="AI46" s="10"/>
      <c r="AJ46" s="10"/>
      <c r="AK46" s="10"/>
      <c r="AL46" s="10"/>
      <c r="AM46" s="10"/>
      <c r="AN46" s="10"/>
      <c r="AO46" s="10"/>
    </row>
    <row r="47" spans="1:41" x14ac:dyDescent="0.25">
      <c r="D47" s="1"/>
      <c r="X47" s="10"/>
      <c r="Y47" s="10"/>
      <c r="Z47" s="10"/>
      <c r="AA47" s="10"/>
      <c r="AB47" s="10"/>
      <c r="AC47" s="10"/>
      <c r="AD47" s="10"/>
      <c r="AE47" s="10"/>
      <c r="AF47" s="10"/>
      <c r="AG47" s="10"/>
      <c r="AH47" s="10"/>
      <c r="AI47" s="10"/>
      <c r="AJ47" s="10"/>
      <c r="AK47" s="10"/>
      <c r="AL47" s="10"/>
      <c r="AM47" s="10"/>
      <c r="AN47" s="10"/>
      <c r="AO47" s="10"/>
    </row>
    <row r="48" spans="1:41" x14ac:dyDescent="0.25">
      <c r="D48" s="1"/>
      <c r="X48" s="10"/>
      <c r="Y48" s="10"/>
      <c r="Z48" s="10"/>
      <c r="AA48" s="10"/>
      <c r="AB48" s="10"/>
      <c r="AC48" s="10"/>
      <c r="AD48" s="10"/>
      <c r="AE48" s="10"/>
      <c r="AF48" s="10"/>
      <c r="AG48" s="10"/>
      <c r="AH48" s="10"/>
      <c r="AI48" s="10"/>
      <c r="AJ48" s="10"/>
      <c r="AK48" s="10"/>
      <c r="AL48" s="10"/>
      <c r="AM48" s="10"/>
      <c r="AN48" s="10"/>
      <c r="AO48" s="10"/>
    </row>
    <row r="49" spans="2:41" x14ac:dyDescent="0.25">
      <c r="D49" s="1"/>
      <c r="X49" s="10"/>
      <c r="Y49" s="10"/>
      <c r="Z49" s="10"/>
      <c r="AA49" s="10"/>
      <c r="AB49" s="10"/>
      <c r="AC49" s="10"/>
      <c r="AD49" s="10"/>
      <c r="AE49" s="10"/>
      <c r="AF49" s="10"/>
      <c r="AG49" s="10"/>
      <c r="AH49" s="10"/>
      <c r="AI49" s="10"/>
      <c r="AJ49" s="10"/>
      <c r="AK49" s="10"/>
      <c r="AL49" s="10"/>
      <c r="AM49" s="10"/>
      <c r="AN49" s="10"/>
      <c r="AO49" s="10"/>
    </row>
    <row r="50" spans="2:41" ht="15" customHeight="1" x14ac:dyDescent="0.25">
      <c r="D50" s="1"/>
      <c r="X50" s="10"/>
      <c r="Y50" s="10"/>
      <c r="Z50" s="10"/>
      <c r="AA50" s="10"/>
      <c r="AB50" s="10"/>
      <c r="AC50" s="10"/>
      <c r="AD50" s="10"/>
      <c r="AE50" s="10"/>
      <c r="AF50" s="10"/>
      <c r="AG50" s="10"/>
      <c r="AH50" s="10"/>
      <c r="AI50" s="10"/>
      <c r="AJ50" s="10"/>
      <c r="AK50" s="10"/>
      <c r="AL50" s="10"/>
      <c r="AM50" s="10"/>
      <c r="AN50" s="10"/>
      <c r="AO50" s="10"/>
    </row>
    <row r="51" spans="2:41" x14ac:dyDescent="0.25">
      <c r="D51" s="1"/>
      <c r="X51" s="10"/>
      <c r="Y51" s="10"/>
      <c r="Z51" s="10"/>
      <c r="AA51" s="10"/>
      <c r="AB51" s="10"/>
      <c r="AC51" s="10"/>
      <c r="AD51" s="10"/>
      <c r="AE51" s="10"/>
      <c r="AF51" s="10"/>
      <c r="AG51" s="10"/>
      <c r="AH51" s="10"/>
      <c r="AI51" s="10"/>
      <c r="AJ51" s="10"/>
      <c r="AK51" s="10"/>
      <c r="AL51" s="10"/>
      <c r="AM51" s="10"/>
      <c r="AN51" s="10"/>
      <c r="AO51" s="10"/>
    </row>
    <row r="52" spans="2:41" x14ac:dyDescent="0.25">
      <c r="B52" s="7"/>
      <c r="D52" s="1"/>
      <c r="X52" s="10"/>
      <c r="Y52" s="10"/>
      <c r="Z52" s="10"/>
      <c r="AA52" s="10"/>
      <c r="AB52" s="10"/>
      <c r="AC52" s="10"/>
      <c r="AD52" s="10"/>
      <c r="AE52" s="10"/>
      <c r="AF52" s="10"/>
      <c r="AG52" s="10"/>
      <c r="AH52" s="10"/>
      <c r="AI52" s="10"/>
      <c r="AJ52" s="10"/>
      <c r="AK52" s="10"/>
      <c r="AL52" s="10"/>
      <c r="AM52" s="10"/>
      <c r="AN52" s="10"/>
      <c r="AO52" s="10"/>
    </row>
    <row r="53" spans="2:41" x14ac:dyDescent="0.25">
      <c r="B53" s="7"/>
      <c r="C53" s="7"/>
      <c r="D53" s="7"/>
      <c r="E53" s="7"/>
      <c r="F53" s="7"/>
      <c r="G53" s="7"/>
      <c r="H53" s="7"/>
      <c r="I53" s="7"/>
      <c r="J53" s="7"/>
      <c r="X53" s="10"/>
      <c r="Y53" s="10"/>
      <c r="Z53" s="10"/>
      <c r="AA53" s="10"/>
      <c r="AB53" s="10"/>
      <c r="AC53" s="10"/>
      <c r="AD53" s="10"/>
      <c r="AE53" s="10"/>
      <c r="AF53" s="10"/>
      <c r="AG53" s="10"/>
      <c r="AH53" s="10"/>
      <c r="AI53" s="10"/>
      <c r="AJ53" s="10"/>
      <c r="AK53" s="10"/>
      <c r="AL53" s="10"/>
      <c r="AM53" s="10"/>
      <c r="AN53" s="10"/>
      <c r="AO53" s="10"/>
    </row>
    <row r="54" spans="2:41" x14ac:dyDescent="0.25">
      <c r="B54" s="7"/>
      <c r="C54" s="7"/>
      <c r="D54" s="7"/>
      <c r="E54" s="7"/>
      <c r="F54" s="7"/>
      <c r="G54" s="7"/>
      <c r="H54" s="7"/>
      <c r="I54" s="7"/>
      <c r="J54" s="7"/>
      <c r="X54" s="10"/>
      <c r="Y54" s="10"/>
      <c r="Z54" s="10"/>
      <c r="AA54" s="10"/>
      <c r="AB54" s="10"/>
      <c r="AC54" s="10"/>
      <c r="AD54" s="10"/>
      <c r="AE54" s="10"/>
      <c r="AF54" s="10"/>
      <c r="AG54" s="10"/>
      <c r="AH54" s="10"/>
      <c r="AI54" s="10"/>
      <c r="AJ54" s="10"/>
      <c r="AK54" s="10"/>
      <c r="AL54" s="10"/>
      <c r="AM54" s="10"/>
      <c r="AN54" s="10"/>
      <c r="AO54" s="10"/>
    </row>
    <row r="55" spans="2:41" x14ac:dyDescent="0.25">
      <c r="B55" s="7"/>
      <c r="C55" s="7"/>
      <c r="D55" s="7"/>
      <c r="E55" s="7"/>
      <c r="F55" s="7"/>
      <c r="G55" s="7"/>
      <c r="H55" s="7"/>
      <c r="I55" s="7"/>
      <c r="J55" s="7"/>
    </row>
    <row r="56" spans="2:41" x14ac:dyDescent="0.25">
      <c r="B56" s="7"/>
      <c r="C56" s="7"/>
      <c r="D56" s="7"/>
      <c r="E56" s="7"/>
      <c r="F56" s="7"/>
      <c r="G56" s="7"/>
      <c r="H56" s="7"/>
      <c r="I56" s="7"/>
      <c r="J56" s="7"/>
    </row>
    <row r="57" spans="2:41" x14ac:dyDescent="0.25">
      <c r="B57" s="7"/>
      <c r="C57" s="7"/>
      <c r="D57" s="7"/>
      <c r="E57" s="7"/>
      <c r="F57" s="7"/>
      <c r="G57" s="7"/>
      <c r="H57" s="7"/>
      <c r="I57" s="7"/>
      <c r="J57" s="7"/>
    </row>
    <row r="58" spans="2:41" x14ac:dyDescent="0.25">
      <c r="B58" s="7"/>
      <c r="C58" s="7"/>
      <c r="D58" s="7"/>
      <c r="E58" s="7"/>
      <c r="F58" s="7"/>
      <c r="G58" s="7"/>
      <c r="H58" s="7"/>
      <c r="I58" s="7"/>
      <c r="J58" s="7"/>
    </row>
    <row r="59" spans="2:41" x14ac:dyDescent="0.25">
      <c r="B59" s="7"/>
      <c r="C59" s="7"/>
      <c r="D59" s="7"/>
      <c r="E59" s="7"/>
      <c r="F59" s="7"/>
      <c r="G59" s="7"/>
      <c r="H59" s="7"/>
      <c r="I59" s="7"/>
      <c r="J59" s="7"/>
    </row>
    <row r="60" spans="2:41" x14ac:dyDescent="0.25">
      <c r="B60" s="7"/>
      <c r="C60" s="7"/>
      <c r="D60" s="7"/>
      <c r="E60" s="7"/>
      <c r="F60" s="7"/>
      <c r="G60" s="7"/>
      <c r="H60" s="7"/>
      <c r="I60" s="7"/>
      <c r="J60" s="7"/>
    </row>
    <row r="61" spans="2:41" x14ac:dyDescent="0.25">
      <c r="C61" s="7"/>
      <c r="D61" s="7"/>
      <c r="E61" s="7"/>
      <c r="F61" s="7"/>
      <c r="G61" s="7"/>
      <c r="H61" s="7"/>
      <c r="I61" s="7"/>
      <c r="J61" s="7"/>
    </row>
  </sheetData>
  <mergeCells count="22">
    <mergeCell ref="B12:B21"/>
    <mergeCell ref="B24:B27"/>
    <mergeCell ref="N33:T33"/>
    <mergeCell ref="N34:T34"/>
    <mergeCell ref="E34:K34"/>
    <mergeCell ref="E36:K36"/>
    <mergeCell ref="Z29:AB29"/>
    <mergeCell ref="Z30:AB30"/>
    <mergeCell ref="Z31:AB31"/>
    <mergeCell ref="Z32:AB32"/>
    <mergeCell ref="Z33:AB33"/>
    <mergeCell ref="N35:T35"/>
    <mergeCell ref="Z34:AB34"/>
    <mergeCell ref="N36:T36"/>
    <mergeCell ref="Z35:AB35"/>
    <mergeCell ref="E8:K8"/>
    <mergeCell ref="N8:T8"/>
    <mergeCell ref="E30:K30"/>
    <mergeCell ref="E32:K32"/>
    <mergeCell ref="N30:T30"/>
    <mergeCell ref="N31:T31"/>
    <mergeCell ref="N32:T32"/>
  </mergeCells>
  <pageMargins left="0.70866141732283472" right="0.70866141732283472" top="0.74803149606299213" bottom="0.74803149606299213" header="0.31496062992125984" footer="0.31496062992125984"/>
  <pageSetup paperSize="9" scale="7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Q31"/>
  <sheetViews>
    <sheetView topLeftCell="A15" zoomScale="96" zoomScaleNormal="96" workbookViewId="0">
      <selection activeCell="O14" sqref="O14"/>
    </sheetView>
  </sheetViews>
  <sheetFormatPr baseColWidth="10" defaultRowHeight="15" x14ac:dyDescent="0.25"/>
  <cols>
    <col min="1" max="1" width="3.42578125" style="1" customWidth="1"/>
    <col min="2" max="2" width="42" style="1" customWidth="1"/>
    <col min="3" max="3" width="4.28515625" style="1" customWidth="1"/>
    <col min="4" max="4" width="6" style="6" customWidth="1"/>
    <col min="5" max="14" width="7.5703125" style="1" customWidth="1"/>
    <col min="15" max="16384" width="11.42578125" style="1"/>
  </cols>
  <sheetData>
    <row r="1" spans="1:17" ht="54.75" customHeight="1" x14ac:dyDescent="0.25"/>
    <row r="3" spans="1:17" ht="23.25" x14ac:dyDescent="0.35">
      <c r="A3" s="5"/>
      <c r="B3" s="9" t="str">
        <f>Índice!B3</f>
        <v>ENCUESTA DE COYUNTURA DE LA EXPORTACIÓN: SEGUNDO TRIMESTRE DE 2021</v>
      </c>
      <c r="C3" s="9"/>
      <c r="D3" s="9"/>
      <c r="E3" s="9"/>
      <c r="F3" s="9"/>
      <c r="G3" s="9"/>
      <c r="H3" s="12"/>
      <c r="I3" s="12"/>
      <c r="J3" s="12"/>
      <c r="K3" s="12"/>
      <c r="L3" s="12"/>
      <c r="M3" s="12"/>
      <c r="N3" s="12"/>
    </row>
    <row r="4" spans="1:17" ht="15.75" x14ac:dyDescent="0.25">
      <c r="A4" s="13"/>
      <c r="D4" s="1"/>
    </row>
    <row r="5" spans="1:17" ht="15.75" x14ac:dyDescent="0.25">
      <c r="A5" s="13"/>
      <c r="B5" s="14" t="s">
        <v>112</v>
      </c>
      <c r="C5" s="15"/>
      <c r="D5" s="15"/>
      <c r="E5" s="15"/>
      <c r="F5" s="15"/>
      <c r="G5" s="15"/>
      <c r="H5" s="15"/>
      <c r="I5" s="15"/>
      <c r="J5" s="15"/>
      <c r="K5" s="15"/>
      <c r="L5" s="15"/>
      <c r="M5" s="15"/>
      <c r="N5" s="15"/>
    </row>
    <row r="6" spans="1:17" ht="15.75" x14ac:dyDescent="0.25">
      <c r="A6" s="13"/>
      <c r="D6" s="1"/>
    </row>
    <row r="7" spans="1:17" x14ac:dyDescent="0.25">
      <c r="D7" s="1"/>
    </row>
    <row r="8" spans="1:17" x14ac:dyDescent="0.25">
      <c r="B8" s="209" t="s">
        <v>115</v>
      </c>
      <c r="D8" s="163" t="s">
        <v>57</v>
      </c>
      <c r="E8" s="163"/>
      <c r="G8" s="163" t="s">
        <v>58</v>
      </c>
      <c r="H8" s="163"/>
      <c r="J8" s="163" t="s">
        <v>59</v>
      </c>
      <c r="K8" s="163"/>
      <c r="M8" s="163" t="s">
        <v>60</v>
      </c>
      <c r="N8" s="163"/>
    </row>
    <row r="9" spans="1:17" x14ac:dyDescent="0.25">
      <c r="B9" s="210"/>
      <c r="D9" s="165"/>
      <c r="E9" s="165"/>
      <c r="G9" s="165"/>
      <c r="H9" s="165"/>
      <c r="J9" s="165"/>
      <c r="K9" s="165"/>
      <c r="M9" s="165"/>
      <c r="N9" s="165"/>
    </row>
    <row r="10" spans="1:17" x14ac:dyDescent="0.25">
      <c r="B10" s="8"/>
    </row>
    <row r="11" spans="1:17" ht="33" customHeight="1" x14ac:dyDescent="0.25">
      <c r="B11" s="31" t="s">
        <v>19</v>
      </c>
      <c r="E11" s="31">
        <v>48.296936848574148</v>
      </c>
      <c r="F11" s="29"/>
      <c r="G11" s="29"/>
      <c r="H11" s="31">
        <v>30.905866456274687</v>
      </c>
      <c r="I11" s="31"/>
      <c r="J11" s="31"/>
      <c r="K11" s="31">
        <v>14.442485527898247</v>
      </c>
      <c r="L11" s="31"/>
      <c r="M11" s="31"/>
      <c r="N11" s="31">
        <v>6.3547111672529368</v>
      </c>
      <c r="O11" s="31"/>
      <c r="Q11" s="10"/>
    </row>
    <row r="12" spans="1:17" ht="33" customHeight="1" x14ac:dyDescent="0.25">
      <c r="B12" s="31" t="s">
        <v>20</v>
      </c>
      <c r="E12" s="31">
        <v>9.8278773463287603</v>
      </c>
      <c r="F12" s="29"/>
      <c r="G12" s="29"/>
      <c r="H12" s="31">
        <v>57.515478060504321</v>
      </c>
      <c r="I12" s="31"/>
      <c r="J12" s="31"/>
      <c r="K12" s="31">
        <v>26.152003043791318</v>
      </c>
      <c r="L12" s="31"/>
      <c r="M12" s="31"/>
      <c r="N12" s="31">
        <v>6.5046415493756005</v>
      </c>
      <c r="Q12" s="10"/>
    </row>
    <row r="13" spans="1:17" ht="33" customHeight="1" x14ac:dyDescent="0.25">
      <c r="B13" s="31" t="s">
        <v>21</v>
      </c>
      <c r="E13" s="31">
        <v>24.757891760105906</v>
      </c>
      <c r="F13" s="29"/>
      <c r="G13" s="29"/>
      <c r="H13" s="31">
        <v>17.50062865255159</v>
      </c>
      <c r="I13" s="31"/>
      <c r="J13" s="31"/>
      <c r="K13" s="31">
        <v>51.424009075937683</v>
      </c>
      <c r="L13" s="31"/>
      <c r="M13" s="31"/>
      <c r="N13" s="31">
        <v>6.3174705114048377</v>
      </c>
      <c r="Q13" s="10"/>
    </row>
    <row r="14" spans="1:17" ht="33" customHeight="1" x14ac:dyDescent="0.25">
      <c r="A14" s="4"/>
      <c r="B14" s="31" t="s">
        <v>22</v>
      </c>
      <c r="E14" s="157">
        <v>7.874078823420998</v>
      </c>
      <c r="F14" s="31"/>
      <c r="G14" s="31"/>
      <c r="H14" s="31">
        <v>33.866218147635365</v>
      </c>
      <c r="I14" s="31"/>
      <c r="J14" s="31"/>
      <c r="K14" s="31">
        <v>47.696070719346821</v>
      </c>
      <c r="L14" s="31"/>
      <c r="M14" s="31"/>
      <c r="N14" s="31">
        <v>10.563632309596812</v>
      </c>
      <c r="Q14" s="10"/>
    </row>
    <row r="15" spans="1:17" ht="33" customHeight="1" x14ac:dyDescent="0.25">
      <c r="A15" s="4"/>
      <c r="B15" s="32" t="s">
        <v>23</v>
      </c>
      <c r="D15" s="1"/>
      <c r="E15" s="31">
        <v>4.7747951221407225</v>
      </c>
      <c r="F15" s="31"/>
      <c r="G15" s="31"/>
      <c r="H15" s="31">
        <v>55.062869072684464</v>
      </c>
      <c r="I15" s="31"/>
      <c r="J15" s="31"/>
      <c r="K15" s="31">
        <v>30.98842568744254</v>
      </c>
      <c r="L15" s="31"/>
      <c r="M15" s="31"/>
      <c r="N15" s="31">
        <v>9.1739101177322961</v>
      </c>
      <c r="Q15" s="10"/>
    </row>
    <row r="16" spans="1:17" ht="33" customHeight="1" x14ac:dyDescent="0.25">
      <c r="A16" s="7"/>
      <c r="B16" s="32" t="s">
        <v>24</v>
      </c>
      <c r="D16" s="1"/>
      <c r="E16" s="157">
        <v>6.8401075994583813</v>
      </c>
      <c r="F16" s="31"/>
      <c r="G16" s="31"/>
      <c r="H16" s="31">
        <v>72.959656044255212</v>
      </c>
      <c r="I16" s="31"/>
      <c r="J16" s="31"/>
      <c r="K16" s="31">
        <v>14.332562043834288</v>
      </c>
      <c r="L16" s="31"/>
      <c r="M16" s="31"/>
      <c r="N16" s="31">
        <v>5.8676743124521105</v>
      </c>
      <c r="Q16" s="10"/>
    </row>
    <row r="17" spans="1:17" ht="33" customHeight="1" x14ac:dyDescent="0.25">
      <c r="A17" s="7"/>
      <c r="B17" s="32" t="s">
        <v>25</v>
      </c>
      <c r="D17" s="1"/>
      <c r="E17" s="31">
        <v>10.565788349023547</v>
      </c>
      <c r="F17" s="31"/>
      <c r="G17" s="31"/>
      <c r="H17" s="31">
        <v>13.196603720179711</v>
      </c>
      <c r="I17" s="31"/>
      <c r="J17" s="31"/>
      <c r="K17" s="31">
        <v>63.648631853042367</v>
      </c>
      <c r="L17" s="31"/>
      <c r="M17" s="31"/>
      <c r="N17" s="31">
        <v>12.588976077754365</v>
      </c>
      <c r="Q17" s="10"/>
    </row>
    <row r="18" spans="1:17" ht="33" customHeight="1" x14ac:dyDescent="0.25">
      <c r="A18" s="7"/>
      <c r="B18" s="32" t="s">
        <v>26</v>
      </c>
      <c r="D18" s="1"/>
      <c r="E18" s="157">
        <v>17.938842278782154</v>
      </c>
      <c r="F18" s="31"/>
      <c r="G18" s="31"/>
      <c r="H18" s="31">
        <v>12.422011284494058</v>
      </c>
      <c r="I18" s="31"/>
      <c r="J18" s="31"/>
      <c r="K18" s="31">
        <v>63.34127297421508</v>
      </c>
      <c r="L18" s="31"/>
      <c r="M18" s="31"/>
      <c r="N18" s="31">
        <v>6.2978734625087087</v>
      </c>
      <c r="Q18" s="10"/>
    </row>
    <row r="19" spans="1:17" ht="21" customHeight="1" x14ac:dyDescent="0.25">
      <c r="A19" s="7"/>
      <c r="B19" s="15"/>
      <c r="C19" s="15"/>
      <c r="D19" s="15"/>
      <c r="E19" s="15"/>
      <c r="F19" s="15"/>
      <c r="G19" s="15"/>
      <c r="H19" s="15"/>
      <c r="I19" s="15"/>
      <c r="J19" s="15"/>
      <c r="K19" s="27"/>
      <c r="L19" s="15"/>
      <c r="M19" s="15"/>
      <c r="N19" s="15"/>
    </row>
    <row r="20" spans="1:17" x14ac:dyDescent="0.25">
      <c r="B20" s="7"/>
      <c r="C20" s="7"/>
      <c r="D20" s="7"/>
      <c r="E20" s="7"/>
      <c r="F20" s="7"/>
      <c r="G20" s="7"/>
    </row>
    <row r="21" spans="1:17" x14ac:dyDescent="0.25">
      <c r="B21" s="211" t="s">
        <v>97</v>
      </c>
      <c r="C21" s="212"/>
      <c r="D21" s="212"/>
      <c r="E21" s="212"/>
      <c r="F21" s="212"/>
      <c r="G21" s="212"/>
      <c r="H21" s="212"/>
      <c r="I21" s="212"/>
      <c r="J21" s="212"/>
      <c r="K21" s="212"/>
      <c r="L21" s="212"/>
      <c r="M21" s="212"/>
    </row>
    <row r="22" spans="1:17" ht="18" customHeight="1" x14ac:dyDescent="0.25">
      <c r="B22" s="211" t="s">
        <v>96</v>
      </c>
      <c r="C22" s="212"/>
      <c r="D22" s="212"/>
      <c r="E22" s="212"/>
      <c r="F22" s="212"/>
      <c r="G22" s="212"/>
      <c r="H22" s="212"/>
      <c r="I22" s="212"/>
      <c r="J22" s="212"/>
      <c r="K22" s="212"/>
      <c r="L22" s="212"/>
      <c r="M22" s="212"/>
    </row>
    <row r="23" spans="1:17" x14ac:dyDescent="0.25">
      <c r="B23" s="211" t="s">
        <v>95</v>
      </c>
      <c r="C23" s="212"/>
      <c r="D23" s="212"/>
      <c r="E23" s="212"/>
      <c r="F23" s="212"/>
      <c r="G23" s="212"/>
      <c r="H23" s="212"/>
      <c r="I23" s="212"/>
      <c r="J23" s="212"/>
      <c r="K23" s="212"/>
      <c r="L23" s="212"/>
      <c r="M23" s="212"/>
    </row>
    <row r="24" spans="1:17" x14ac:dyDescent="0.25">
      <c r="B24" s="211" t="s">
        <v>136</v>
      </c>
      <c r="C24" s="212"/>
      <c r="D24" s="212"/>
      <c r="E24" s="212"/>
      <c r="F24" s="212"/>
      <c r="G24" s="212"/>
      <c r="H24" s="212"/>
      <c r="I24" s="212"/>
      <c r="J24" s="212"/>
      <c r="K24" s="212"/>
      <c r="L24" s="212"/>
      <c r="M24" s="212"/>
    </row>
    <row r="25" spans="1:17" ht="18" customHeight="1" x14ac:dyDescent="0.25">
      <c r="B25" s="211"/>
      <c r="C25" s="212"/>
      <c r="D25" s="212"/>
      <c r="E25" s="212"/>
      <c r="F25" s="212"/>
      <c r="G25" s="212"/>
      <c r="H25" s="212"/>
      <c r="I25" s="212"/>
      <c r="J25" s="212"/>
      <c r="K25" s="212"/>
      <c r="L25" s="212"/>
      <c r="M25" s="212"/>
    </row>
    <row r="26" spans="1:17" x14ac:dyDescent="0.25">
      <c r="A26" s="6"/>
      <c r="B26" s="6"/>
      <c r="C26" s="6"/>
      <c r="E26" s="6"/>
      <c r="F26" s="6"/>
      <c r="G26" s="6"/>
      <c r="H26" s="6"/>
      <c r="I26" s="6"/>
      <c r="J26" s="6"/>
      <c r="K26" s="6"/>
      <c r="L26" s="6"/>
      <c r="M26" s="6"/>
    </row>
    <row r="27" spans="1:17" x14ac:dyDescent="0.25">
      <c r="A27" s="6"/>
      <c r="B27" s="6"/>
      <c r="C27" s="6"/>
      <c r="E27" s="6"/>
      <c r="F27" s="6"/>
      <c r="G27" s="6"/>
      <c r="H27" s="6"/>
      <c r="I27" s="6"/>
      <c r="J27" s="6"/>
      <c r="K27" s="6"/>
      <c r="L27" s="6"/>
      <c r="M27" s="6"/>
    </row>
    <row r="28" spans="1:17" x14ac:dyDescent="0.25">
      <c r="A28" s="6"/>
      <c r="B28" s="6"/>
      <c r="C28" s="6"/>
      <c r="E28" s="6"/>
      <c r="F28" s="6"/>
      <c r="G28" s="6"/>
      <c r="H28" s="6"/>
      <c r="I28" s="6"/>
      <c r="J28" s="6"/>
      <c r="K28" s="6"/>
      <c r="L28" s="6"/>
      <c r="M28" s="6"/>
    </row>
    <row r="29" spans="1:17" x14ac:dyDescent="0.25">
      <c r="A29" s="6"/>
      <c r="B29" s="6"/>
      <c r="C29" s="6"/>
      <c r="E29" s="6"/>
      <c r="F29" s="6"/>
      <c r="G29" s="6"/>
      <c r="H29" s="6"/>
      <c r="I29" s="6"/>
      <c r="J29" s="6"/>
      <c r="K29" s="6"/>
      <c r="L29" s="6"/>
      <c r="M29" s="6"/>
    </row>
    <row r="30" spans="1:17" x14ac:dyDescent="0.25">
      <c r="A30" s="6"/>
      <c r="B30" s="6"/>
      <c r="C30" s="6"/>
      <c r="E30" s="6"/>
      <c r="F30" s="6"/>
      <c r="G30" s="6"/>
      <c r="H30" s="6"/>
      <c r="I30" s="6"/>
      <c r="J30" s="6"/>
      <c r="K30" s="6"/>
      <c r="L30" s="6"/>
      <c r="M30" s="6"/>
    </row>
    <row r="31" spans="1:17" x14ac:dyDescent="0.25">
      <c r="A31" s="6"/>
      <c r="B31" s="6"/>
      <c r="C31" s="6"/>
      <c r="E31" s="6"/>
      <c r="F31" s="6"/>
      <c r="G31" s="6"/>
      <c r="H31" s="6"/>
      <c r="I31" s="6"/>
      <c r="J31" s="6"/>
      <c r="K31" s="6"/>
      <c r="L31" s="6"/>
      <c r="M31" s="6"/>
    </row>
  </sheetData>
  <mergeCells count="10">
    <mergeCell ref="B24:M24"/>
    <mergeCell ref="B25:M25"/>
    <mergeCell ref="B21:M21"/>
    <mergeCell ref="B22:M22"/>
    <mergeCell ref="B23:M23"/>
    <mergeCell ref="B8:B9"/>
    <mergeCell ref="D8:E9"/>
    <mergeCell ref="G8:H9"/>
    <mergeCell ref="J8:K9"/>
    <mergeCell ref="M8:N9"/>
  </mergeCells>
  <pageMargins left="0.70866141732283472" right="0.70866141732283472"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Y34"/>
  <sheetViews>
    <sheetView topLeftCell="A22" workbookViewId="0"/>
  </sheetViews>
  <sheetFormatPr baseColWidth="10" defaultRowHeight="15" x14ac:dyDescent="0.25"/>
  <cols>
    <col min="1" max="1" width="3.42578125" style="1" customWidth="1"/>
    <col min="2" max="2" width="49" style="1" customWidth="1"/>
    <col min="3" max="3" width="3.42578125" style="6" customWidth="1"/>
    <col min="4" max="6" width="4.7109375" style="1" customWidth="1"/>
    <col min="7" max="8" width="2.85546875" style="1" customWidth="1"/>
    <col min="9" max="9" width="8.140625" style="1" customWidth="1"/>
    <col min="10" max="10" width="6.140625" style="1" customWidth="1"/>
    <col min="11" max="11" width="8.140625" style="1" customWidth="1"/>
    <col min="12" max="12" width="6.140625" style="1" customWidth="1"/>
    <col min="13" max="13" width="8.140625" style="1" customWidth="1"/>
    <col min="14" max="14" width="3.7109375" style="1" customWidth="1"/>
    <col min="15" max="15" width="8.140625" style="1" customWidth="1"/>
    <col min="16" max="17" width="2.85546875" style="1" customWidth="1"/>
    <col min="18" max="18" width="8.140625" style="1" customWidth="1"/>
    <col min="19" max="19" width="6.140625" style="1" customWidth="1"/>
    <col min="20" max="20" width="8.140625" style="1" customWidth="1"/>
    <col min="21" max="21" width="6.140625" style="1" customWidth="1"/>
    <col min="22" max="22" width="8.140625" style="1" customWidth="1"/>
    <col min="23" max="23" width="6.140625" style="1" customWidth="1"/>
    <col min="24" max="24" width="8.140625" style="1" customWidth="1"/>
    <col min="25" max="26" width="6.140625" style="1" customWidth="1"/>
    <col min="27" max="27" width="3.7109375" style="1" customWidth="1"/>
    <col min="28" max="29" width="6.140625" style="1" customWidth="1"/>
    <col min="30" max="30" width="3.7109375" style="1" customWidth="1"/>
    <col min="31" max="32" width="6.140625" style="1" customWidth="1"/>
    <col min="33" max="33" width="11.42578125" style="1"/>
    <col min="34" max="34" width="9.7109375" style="1" customWidth="1"/>
    <col min="35" max="16384" width="11.42578125" style="1"/>
  </cols>
  <sheetData>
    <row r="1" spans="1:25" ht="54.75" customHeight="1" x14ac:dyDescent="0.25">
      <c r="J1" s="30"/>
      <c r="K1" s="3"/>
      <c r="L1" s="3"/>
      <c r="M1" s="3"/>
      <c r="N1" s="3"/>
    </row>
    <row r="2" spans="1:25" ht="15" customHeight="1" x14ac:dyDescent="0.25"/>
    <row r="3" spans="1:25" ht="23.25" x14ac:dyDescent="0.35">
      <c r="A3" s="5"/>
      <c r="B3" s="9" t="str">
        <f>Índice!B3</f>
        <v>ENCUESTA DE COYUNTURA DE LA EXPORTACIÓN: SEGUNDO TRIMESTRE DE 2021</v>
      </c>
      <c r="C3" s="9"/>
      <c r="D3" s="9"/>
      <c r="E3" s="9"/>
      <c r="F3" s="9"/>
      <c r="G3" s="9"/>
      <c r="H3" s="9"/>
      <c r="I3" s="9"/>
      <c r="J3" s="9"/>
      <c r="K3" s="9"/>
      <c r="L3" s="12"/>
      <c r="M3" s="12"/>
      <c r="N3" s="12"/>
      <c r="O3" s="12"/>
      <c r="P3" s="12"/>
      <c r="Q3" s="12"/>
      <c r="R3" s="12"/>
      <c r="S3" s="12"/>
      <c r="T3" s="12"/>
      <c r="U3" s="12"/>
      <c r="V3" s="12"/>
      <c r="W3" s="12"/>
      <c r="X3" s="12"/>
    </row>
    <row r="4" spans="1:25" ht="15.75" x14ac:dyDescent="0.25">
      <c r="A4" s="13"/>
      <c r="C4" s="1"/>
    </row>
    <row r="5" spans="1:25" ht="15.75" x14ac:dyDescent="0.25">
      <c r="A5" s="13"/>
      <c r="B5" s="14" t="s">
        <v>108</v>
      </c>
      <c r="C5" s="14"/>
      <c r="D5" s="14"/>
      <c r="E5" s="14"/>
      <c r="F5" s="14"/>
      <c r="G5" s="14"/>
      <c r="H5" s="14"/>
      <c r="I5" s="14"/>
      <c r="J5" s="14"/>
      <c r="K5" s="14"/>
      <c r="L5" s="14"/>
      <c r="M5" s="14"/>
      <c r="N5" s="14"/>
      <c r="O5" s="14"/>
      <c r="P5" s="14"/>
      <c r="Q5" s="14"/>
      <c r="R5" s="14"/>
      <c r="S5" s="14"/>
      <c r="T5" s="14"/>
      <c r="U5" s="14"/>
      <c r="V5" s="14"/>
      <c r="W5" s="14"/>
      <c r="X5" s="14"/>
    </row>
    <row r="6" spans="1:25" ht="15.75" x14ac:dyDescent="0.25">
      <c r="A6" s="13"/>
      <c r="B6" s="30"/>
      <c r="C6" s="3"/>
      <c r="D6" s="3"/>
      <c r="E6" s="3"/>
      <c r="F6" s="3"/>
      <c r="G6" s="3"/>
      <c r="H6" s="3"/>
      <c r="I6" s="3"/>
      <c r="J6" s="3"/>
      <c r="K6" s="3"/>
      <c r="L6" s="3"/>
      <c r="M6" s="3"/>
      <c r="N6" s="3"/>
      <c r="O6" s="3"/>
      <c r="P6" s="3"/>
      <c r="Q6" s="3"/>
      <c r="R6" s="3"/>
      <c r="S6" s="3"/>
      <c r="T6" s="3"/>
    </row>
    <row r="7" spans="1:25" ht="15.75" x14ac:dyDescent="0.25">
      <c r="A7" s="13"/>
      <c r="B7" s="30"/>
      <c r="C7" s="3"/>
      <c r="D7" s="3"/>
      <c r="E7" s="3"/>
      <c r="F7" s="3"/>
      <c r="G7" s="3"/>
      <c r="H7" s="3"/>
      <c r="I7" s="3"/>
      <c r="J7" s="3"/>
      <c r="K7" s="3"/>
      <c r="L7" s="3"/>
      <c r="M7" s="3"/>
      <c r="N7" s="3"/>
      <c r="O7" s="3"/>
      <c r="P7" s="3"/>
      <c r="Q7" s="3"/>
      <c r="R7" s="3"/>
      <c r="S7" s="3"/>
      <c r="T7" s="3"/>
    </row>
    <row r="8" spans="1:25" ht="15.75" x14ac:dyDescent="0.25">
      <c r="A8" s="13"/>
      <c r="D8" s="213" t="s">
        <v>129</v>
      </c>
      <c r="E8" s="213"/>
      <c r="F8" s="213"/>
      <c r="G8" s="119"/>
      <c r="I8" s="216" t="s">
        <v>128</v>
      </c>
      <c r="J8" s="216"/>
      <c r="K8" s="216"/>
      <c r="L8" s="216"/>
      <c r="M8" s="216"/>
      <c r="N8" s="216"/>
      <c r="O8" s="216"/>
      <c r="P8" s="216"/>
      <c r="Q8" s="216"/>
      <c r="R8" s="216"/>
      <c r="S8" s="216"/>
      <c r="T8" s="216"/>
      <c r="U8" s="216"/>
      <c r="V8" s="216"/>
      <c r="W8" s="216"/>
      <c r="X8" s="15"/>
    </row>
    <row r="9" spans="1:25" ht="24" customHeight="1" x14ac:dyDescent="0.25">
      <c r="C9" s="1"/>
      <c r="D9" s="214"/>
      <c r="E9" s="214"/>
      <c r="F9" s="214"/>
      <c r="G9" s="119"/>
      <c r="I9" s="118" t="s">
        <v>127</v>
      </c>
      <c r="J9" s="118"/>
      <c r="K9" s="118"/>
      <c r="L9" s="118"/>
      <c r="M9" s="118"/>
      <c r="N9" s="118"/>
      <c r="O9" s="118"/>
      <c r="R9" s="118" t="s">
        <v>126</v>
      </c>
      <c r="S9" s="118"/>
      <c r="T9" s="118"/>
      <c r="U9" s="118"/>
      <c r="V9" s="118"/>
      <c r="W9" s="118"/>
      <c r="X9" s="118"/>
    </row>
    <row r="10" spans="1:25" ht="11.25" customHeight="1" x14ac:dyDescent="0.25">
      <c r="A10" s="7"/>
      <c r="D10" s="214"/>
      <c r="E10" s="214"/>
      <c r="F10" s="214"/>
      <c r="G10" s="119"/>
      <c r="H10" s="99"/>
      <c r="I10" s="99"/>
      <c r="J10" s="99"/>
      <c r="K10" s="99"/>
      <c r="L10" s="99"/>
      <c r="M10" s="99"/>
      <c r="N10" s="118"/>
      <c r="O10" s="118"/>
      <c r="R10" s="99"/>
      <c r="S10" s="99"/>
      <c r="T10" s="99"/>
      <c r="U10" s="99"/>
      <c r="V10" s="99"/>
      <c r="W10" s="118"/>
      <c r="X10" s="118"/>
    </row>
    <row r="11" spans="1:25" ht="21.75" customHeight="1" x14ac:dyDescent="0.25">
      <c r="A11" s="7"/>
      <c r="B11" s="118" t="s">
        <v>53</v>
      </c>
      <c r="D11" s="215"/>
      <c r="E11" s="215"/>
      <c r="F11" s="215"/>
      <c r="G11" s="119"/>
      <c r="I11" s="87" t="s">
        <v>54</v>
      </c>
      <c r="J11" s="88"/>
      <c r="K11" s="87" t="s">
        <v>55</v>
      </c>
      <c r="L11" s="88"/>
      <c r="M11" s="87" t="s">
        <v>71</v>
      </c>
      <c r="N11" s="88"/>
      <c r="O11" s="87" t="s">
        <v>72</v>
      </c>
      <c r="P11" s="103"/>
      <c r="R11" s="87" t="s">
        <v>54</v>
      </c>
      <c r="S11" s="88"/>
      <c r="T11" s="87" t="s">
        <v>55</v>
      </c>
      <c r="U11" s="88"/>
      <c r="V11" s="87" t="s">
        <v>71</v>
      </c>
      <c r="W11" s="88"/>
      <c r="X11" s="87" t="s">
        <v>72</v>
      </c>
    </row>
    <row r="12" spans="1:25" ht="7.5" customHeight="1" x14ac:dyDescent="0.25">
      <c r="A12" s="7"/>
      <c r="C12" s="1"/>
      <c r="E12" s="40"/>
      <c r="F12" s="40"/>
      <c r="G12" s="40"/>
      <c r="H12" s="40"/>
      <c r="I12" s="40"/>
      <c r="J12" s="40"/>
      <c r="K12" s="40"/>
      <c r="L12" s="40"/>
      <c r="M12" s="40"/>
      <c r="N12" s="40"/>
      <c r="O12" s="40"/>
      <c r="P12" s="40"/>
      <c r="Q12" s="40"/>
      <c r="R12" s="40"/>
      <c r="S12" s="40"/>
      <c r="T12" s="40"/>
      <c r="U12" s="40"/>
      <c r="V12" s="40"/>
      <c r="W12" s="40"/>
      <c r="X12" s="40"/>
    </row>
    <row r="13" spans="1:25" ht="30" customHeight="1" x14ac:dyDescent="0.25">
      <c r="A13" s="7"/>
      <c r="B13" s="138" t="s">
        <v>228</v>
      </c>
      <c r="C13" s="3"/>
      <c r="D13" s="3"/>
      <c r="E13" s="148">
        <v>96.342385296779739</v>
      </c>
      <c r="F13" s="8"/>
      <c r="G13" s="120"/>
      <c r="H13" s="16"/>
      <c r="I13" s="8">
        <v>29.79110889838844</v>
      </c>
      <c r="J13" s="8"/>
      <c r="K13" s="8">
        <v>50.28971222734279</v>
      </c>
      <c r="L13" s="8"/>
      <c r="M13" s="8">
        <v>19.147148720389101</v>
      </c>
      <c r="N13" s="8"/>
      <c r="O13" s="8">
        <v>0.77203015387968377</v>
      </c>
      <c r="P13" s="120"/>
      <c r="Q13" s="8"/>
      <c r="R13" s="8">
        <v>29.066647222602036</v>
      </c>
      <c r="S13" s="8"/>
      <c r="T13" s="8">
        <v>54.243899487760196</v>
      </c>
      <c r="U13" s="8"/>
      <c r="V13" s="8">
        <v>14.818243252314259</v>
      </c>
      <c r="W13" s="8"/>
      <c r="X13" s="8">
        <v>1.8712100373235052</v>
      </c>
      <c r="Y13" s="3"/>
    </row>
    <row r="14" spans="1:25" ht="30" customHeight="1" x14ac:dyDescent="0.25">
      <c r="A14" s="7"/>
      <c r="B14" s="137" t="s">
        <v>27</v>
      </c>
      <c r="C14" s="3"/>
      <c r="D14" s="3"/>
      <c r="E14" s="8">
        <v>96.033556394715731</v>
      </c>
      <c r="F14" s="8"/>
      <c r="G14" s="120"/>
      <c r="H14" s="16"/>
      <c r="I14" s="8">
        <v>31.345420599934727</v>
      </c>
      <c r="J14" s="8"/>
      <c r="K14" s="8">
        <v>48.780907869884416</v>
      </c>
      <c r="L14" s="8"/>
      <c r="M14" s="8">
        <v>18.759414297363019</v>
      </c>
      <c r="N14" s="8"/>
      <c r="O14" s="8">
        <v>1.1142572328178399</v>
      </c>
      <c r="P14" s="120"/>
      <c r="Q14" s="8"/>
      <c r="R14" s="8">
        <v>29.31403491285559</v>
      </c>
      <c r="S14" s="8"/>
      <c r="T14" s="8">
        <v>54.078731233201317</v>
      </c>
      <c r="U14" s="8"/>
      <c r="V14" s="8">
        <v>14.338169890183327</v>
      </c>
      <c r="W14" s="8"/>
      <c r="X14" s="8">
        <v>2.2690639637597729</v>
      </c>
      <c r="Y14" s="3"/>
    </row>
    <row r="15" spans="1:25" ht="30" customHeight="1" x14ac:dyDescent="0.25">
      <c r="A15" s="7"/>
      <c r="B15" s="137" t="s">
        <v>28</v>
      </c>
      <c r="D15" s="3"/>
      <c r="E15" s="8">
        <v>70.564586132393714</v>
      </c>
      <c r="F15" s="8"/>
      <c r="G15" s="120"/>
      <c r="H15" s="16"/>
      <c r="I15" s="8">
        <v>23.464391860370835</v>
      </c>
      <c r="J15" s="8"/>
      <c r="K15" s="8">
        <v>56.064014457225873</v>
      </c>
      <c r="L15" s="8"/>
      <c r="M15" s="8">
        <v>19.461293019217631</v>
      </c>
      <c r="N15" s="8"/>
      <c r="O15" s="8">
        <v>1.0103006631856615</v>
      </c>
      <c r="P15" s="120"/>
      <c r="Q15" s="8"/>
      <c r="R15" s="8">
        <v>24.285445173283485</v>
      </c>
      <c r="S15" s="8"/>
      <c r="T15" s="8">
        <v>58.310006062993423</v>
      </c>
      <c r="U15" s="8"/>
      <c r="V15" s="8">
        <v>15.951269364270997</v>
      </c>
      <c r="W15" s="8"/>
      <c r="X15" s="8">
        <v>1.4532793994520969</v>
      </c>
      <c r="Y15" s="3"/>
    </row>
    <row r="16" spans="1:25" ht="30" customHeight="1" x14ac:dyDescent="0.25">
      <c r="A16" s="7"/>
      <c r="B16" s="139" t="s">
        <v>29</v>
      </c>
      <c r="C16" s="22"/>
      <c r="D16" s="3"/>
      <c r="E16" s="8">
        <v>74.394933377729245</v>
      </c>
      <c r="F16" s="8"/>
      <c r="G16" s="120"/>
      <c r="H16" s="121"/>
      <c r="I16" s="8">
        <v>23.359529799737103</v>
      </c>
      <c r="J16" s="8"/>
      <c r="K16" s="8">
        <v>51.739148672505209</v>
      </c>
      <c r="L16" s="8"/>
      <c r="M16" s="8">
        <v>21.740799706155933</v>
      </c>
      <c r="N16" s="8"/>
      <c r="O16" s="8">
        <v>3.1605218216017557</v>
      </c>
      <c r="P16" s="120"/>
      <c r="Q16" s="8"/>
      <c r="R16" s="8">
        <v>23.956879521061783</v>
      </c>
      <c r="S16" s="8"/>
      <c r="T16" s="8">
        <v>56.533448312966939</v>
      </c>
      <c r="U16" s="8"/>
      <c r="V16" s="8">
        <v>16.769761763395586</v>
      </c>
      <c r="W16" s="8"/>
      <c r="X16" s="8">
        <v>2.739910402575688</v>
      </c>
      <c r="Y16" s="3"/>
    </row>
    <row r="17" spans="2:25" ht="30" customHeight="1" x14ac:dyDescent="0.25">
      <c r="B17" s="139" t="s">
        <v>30</v>
      </c>
      <c r="C17" s="22"/>
      <c r="D17" s="3"/>
      <c r="E17" s="8">
        <v>50.585537410084513</v>
      </c>
      <c r="F17" s="8"/>
      <c r="G17" s="120"/>
      <c r="H17" s="121"/>
      <c r="I17" s="8">
        <v>27.09505444755332</v>
      </c>
      <c r="J17" s="8"/>
      <c r="K17" s="8">
        <v>54.352015425834956</v>
      </c>
      <c r="L17" s="8"/>
      <c r="M17" s="8">
        <v>17.549161970223263</v>
      </c>
      <c r="N17" s="8"/>
      <c r="O17" s="8">
        <v>1.0037681563884704</v>
      </c>
      <c r="P17" s="120"/>
      <c r="Q17" s="8"/>
      <c r="R17" s="8">
        <v>29.281442466408325</v>
      </c>
      <c r="S17" s="8"/>
      <c r="T17" s="8">
        <v>54.380905248592036</v>
      </c>
      <c r="U17" s="8"/>
      <c r="V17" s="8">
        <v>13.446467046580009</v>
      </c>
      <c r="W17" s="8"/>
      <c r="X17" s="8">
        <v>2.8911852384196242</v>
      </c>
      <c r="Y17" s="3"/>
    </row>
    <row r="18" spans="2:25" ht="30" customHeight="1" x14ac:dyDescent="0.25">
      <c r="B18" s="139" t="s">
        <v>31</v>
      </c>
      <c r="C18" s="22"/>
      <c r="D18" s="3"/>
      <c r="E18" s="8">
        <v>58.748155391786973</v>
      </c>
      <c r="F18" s="8"/>
      <c r="G18" s="120"/>
      <c r="H18" s="121"/>
      <c r="I18" s="8">
        <v>23.380285286417713</v>
      </c>
      <c r="J18" s="8"/>
      <c r="K18" s="8">
        <v>54.251462050554935</v>
      </c>
      <c r="L18" s="8"/>
      <c r="M18" s="8">
        <v>20.646600974790793</v>
      </c>
      <c r="N18" s="8"/>
      <c r="O18" s="8">
        <v>1.7216516882365782</v>
      </c>
      <c r="P18" s="120"/>
      <c r="Q18" s="8"/>
      <c r="R18" s="8">
        <v>24.005086474509206</v>
      </c>
      <c r="S18" s="8"/>
      <c r="T18" s="8">
        <v>56.659267237863652</v>
      </c>
      <c r="U18" s="8"/>
      <c r="V18" s="8">
        <v>16.2767592416428</v>
      </c>
      <c r="W18" s="8"/>
      <c r="X18" s="8">
        <v>3.05888704598435</v>
      </c>
      <c r="Y18" s="3"/>
    </row>
    <row r="19" spans="2:25" ht="30" customHeight="1" x14ac:dyDescent="0.25">
      <c r="B19" s="139" t="s">
        <v>32</v>
      </c>
      <c r="C19" s="22"/>
      <c r="D19" s="3"/>
      <c r="E19" s="8">
        <v>57.068684225081135</v>
      </c>
      <c r="F19" s="8"/>
      <c r="G19" s="120"/>
      <c r="H19" s="121"/>
      <c r="I19" s="8">
        <v>20.517719833618848</v>
      </c>
      <c r="J19" s="8"/>
      <c r="K19" s="8">
        <v>58.223652428146579</v>
      </c>
      <c r="L19" s="8"/>
      <c r="M19" s="8">
        <v>19.320067119127298</v>
      </c>
      <c r="N19" s="8"/>
      <c r="O19" s="8">
        <v>1.9385606191072879</v>
      </c>
      <c r="P19" s="150"/>
      <c r="Q19" s="148"/>
      <c r="R19" s="8">
        <v>21.734929026543433</v>
      </c>
      <c r="S19" s="8"/>
      <c r="T19" s="8">
        <v>59.725521562549787</v>
      </c>
      <c r="U19" s="8"/>
      <c r="V19" s="8">
        <v>14.809461379599737</v>
      </c>
      <c r="W19" s="8"/>
      <c r="X19" s="8">
        <v>3.7300880313070146</v>
      </c>
      <c r="Y19" s="3"/>
    </row>
    <row r="20" spans="2:25" ht="30" customHeight="1" x14ac:dyDescent="0.25">
      <c r="B20" s="137" t="s">
        <v>33</v>
      </c>
      <c r="C20" s="22"/>
      <c r="D20" s="3"/>
      <c r="E20" s="8">
        <v>35.702615412306784</v>
      </c>
      <c r="F20" s="8"/>
      <c r="G20" s="120"/>
      <c r="H20" s="121"/>
      <c r="I20" s="8">
        <v>21.719208149094943</v>
      </c>
      <c r="J20" s="8"/>
      <c r="K20" s="8">
        <v>59.300995721330018</v>
      </c>
      <c r="L20" s="8"/>
      <c r="M20" s="8">
        <v>16.904174157809216</v>
      </c>
      <c r="N20" s="8"/>
      <c r="O20" s="8">
        <v>2.0756219717658206</v>
      </c>
      <c r="P20" s="120"/>
      <c r="Q20" s="8"/>
      <c r="R20" s="8">
        <v>23.194724162658375</v>
      </c>
      <c r="S20" s="8"/>
      <c r="T20" s="8">
        <v>58.326879931677688</v>
      </c>
      <c r="U20" s="8"/>
      <c r="V20" s="8">
        <v>14.139498065328866</v>
      </c>
      <c r="W20" s="8"/>
      <c r="X20" s="8">
        <v>4.3388978403350649</v>
      </c>
      <c r="Y20" s="3"/>
    </row>
    <row r="21" spans="2:25" ht="30" customHeight="1" x14ac:dyDescent="0.25">
      <c r="B21" s="137" t="s">
        <v>34</v>
      </c>
      <c r="C21" s="22"/>
      <c r="D21" s="3"/>
      <c r="E21" s="148">
        <v>49.130882868474856</v>
      </c>
      <c r="F21" s="8"/>
      <c r="G21" s="120"/>
      <c r="H21" s="121"/>
      <c r="I21" s="8">
        <v>19.278208732266151</v>
      </c>
      <c r="J21" s="8"/>
      <c r="K21" s="8">
        <v>58.418543821491177</v>
      </c>
      <c r="L21" s="8"/>
      <c r="M21" s="8">
        <v>19.586574313946727</v>
      </c>
      <c r="N21" s="8"/>
      <c r="O21" s="8">
        <v>2.7166731322959405</v>
      </c>
      <c r="P21" s="120"/>
      <c r="Q21" s="8"/>
      <c r="R21" s="148">
        <v>21.465814576954717</v>
      </c>
      <c r="S21" s="8"/>
      <c r="T21" s="148">
        <v>60.354916512182463</v>
      </c>
      <c r="U21" s="8"/>
      <c r="V21" s="148">
        <v>13.957646193710715</v>
      </c>
      <c r="W21" s="8"/>
      <c r="X21" s="148">
        <v>4.2216227171521004</v>
      </c>
      <c r="Y21" s="3"/>
    </row>
    <row r="22" spans="2:25" ht="30" customHeight="1" x14ac:dyDescent="0.25">
      <c r="B22" s="139" t="s">
        <v>35</v>
      </c>
      <c r="C22" s="22"/>
      <c r="D22" s="3"/>
      <c r="E22" s="8">
        <v>53.925633809382475</v>
      </c>
      <c r="F22" s="8"/>
      <c r="G22" s="120"/>
      <c r="H22" s="121"/>
      <c r="I22" s="8">
        <v>21.510767938402761</v>
      </c>
      <c r="J22" s="8"/>
      <c r="K22" s="8">
        <v>53.221088491305814</v>
      </c>
      <c r="L22" s="8"/>
      <c r="M22" s="8">
        <v>23.420733080699378</v>
      </c>
      <c r="N22" s="8"/>
      <c r="O22" s="8">
        <v>1.8474104895920411</v>
      </c>
      <c r="P22" s="120"/>
      <c r="Q22" s="8"/>
      <c r="R22" s="8">
        <v>19.195647283938449</v>
      </c>
      <c r="S22" s="8"/>
      <c r="T22" s="8">
        <v>60.718027646599303</v>
      </c>
      <c r="U22" s="8"/>
      <c r="V22" s="8">
        <v>17.415453790712935</v>
      </c>
      <c r="W22" s="8"/>
      <c r="X22" s="8">
        <v>2.6708712787493116</v>
      </c>
      <c r="Y22" s="3"/>
    </row>
    <row r="23" spans="2:25" ht="30" customHeight="1" x14ac:dyDescent="0.25">
      <c r="B23" s="139" t="s">
        <v>36</v>
      </c>
      <c r="C23" s="24"/>
      <c r="D23" s="15"/>
      <c r="E23" s="158">
        <v>25.579945448491419</v>
      </c>
      <c r="F23" s="122"/>
      <c r="G23" s="120"/>
      <c r="H23" s="121"/>
      <c r="I23" s="158">
        <v>21.932809306182588</v>
      </c>
      <c r="J23" s="122"/>
      <c r="K23" s="158">
        <v>53.990203724929344</v>
      </c>
      <c r="L23" s="122"/>
      <c r="M23" s="158">
        <v>22.118508103272593</v>
      </c>
      <c r="N23" s="55"/>
      <c r="O23" s="158">
        <v>1.9584788656154786</v>
      </c>
      <c r="P23" s="120"/>
      <c r="Q23" s="8"/>
      <c r="R23" s="158">
        <v>21.327340898050203</v>
      </c>
      <c r="S23" s="122"/>
      <c r="T23" s="158">
        <v>59.094235686980056</v>
      </c>
      <c r="U23" s="122"/>
      <c r="V23" s="158">
        <v>16.980357403686384</v>
      </c>
      <c r="W23" s="55"/>
      <c r="X23" s="158">
        <v>2.5980660112833567</v>
      </c>
      <c r="Y23" s="3"/>
    </row>
    <row r="24" spans="2:25" x14ac:dyDescent="0.25">
      <c r="B24" s="22"/>
      <c r="C24" s="22"/>
      <c r="D24" s="3"/>
      <c r="E24" s="3"/>
      <c r="F24" s="3"/>
      <c r="G24" s="3"/>
      <c r="H24" s="22"/>
      <c r="I24" s="22"/>
      <c r="J24" s="22"/>
      <c r="K24" s="22"/>
      <c r="L24" s="22"/>
      <c r="M24" s="3"/>
      <c r="N24" s="3"/>
      <c r="O24" s="3"/>
      <c r="P24" s="3"/>
      <c r="Q24" s="3"/>
    </row>
    <row r="25" spans="2:25" x14ac:dyDescent="0.25">
      <c r="B25" s="211" t="s">
        <v>130</v>
      </c>
      <c r="C25" s="211"/>
      <c r="D25" s="211"/>
      <c r="E25" s="211"/>
      <c r="F25" s="211"/>
      <c r="G25" s="211"/>
      <c r="H25" s="211"/>
      <c r="I25" s="211"/>
      <c r="J25" s="211"/>
      <c r="K25" s="211"/>
      <c r="L25" s="211"/>
      <c r="M25" s="211"/>
      <c r="N25" s="211"/>
      <c r="O25" s="211"/>
      <c r="P25" s="68"/>
    </row>
    <row r="26" spans="2:25" x14ac:dyDescent="0.25">
      <c r="B26" s="211"/>
      <c r="C26" s="211"/>
      <c r="D26" s="211"/>
      <c r="E26" s="211"/>
      <c r="F26" s="211"/>
      <c r="G26" s="211"/>
      <c r="H26" s="211"/>
      <c r="I26" s="211"/>
      <c r="J26" s="211"/>
      <c r="K26" s="211"/>
      <c r="L26" s="211"/>
      <c r="M26" s="211"/>
      <c r="N26" s="211"/>
      <c r="O26" s="211"/>
      <c r="P26" s="68"/>
    </row>
    <row r="27" spans="2:25" x14ac:dyDescent="0.25">
      <c r="B27" s="211" t="s">
        <v>133</v>
      </c>
      <c r="C27" s="211"/>
      <c r="D27" s="211"/>
      <c r="E27" s="211"/>
      <c r="F27" s="211"/>
      <c r="G27" s="211"/>
      <c r="H27" s="211"/>
      <c r="I27" s="211"/>
      <c r="J27" s="211"/>
      <c r="K27" s="211"/>
      <c r="L27" s="211"/>
      <c r="M27" s="211"/>
      <c r="N27" s="211"/>
      <c r="O27" s="211"/>
      <c r="P27" s="68"/>
    </row>
    <row r="28" spans="2:25" x14ac:dyDescent="0.25">
      <c r="B28" s="211"/>
      <c r="C28" s="211"/>
      <c r="D28" s="211"/>
      <c r="E28" s="211"/>
      <c r="F28" s="211"/>
      <c r="G28" s="211"/>
      <c r="H28" s="211"/>
      <c r="I28" s="211"/>
      <c r="J28" s="211"/>
      <c r="K28" s="211"/>
      <c r="L28" s="211"/>
      <c r="M28" s="211"/>
      <c r="N28" s="211"/>
      <c r="O28" s="211"/>
      <c r="P28" s="68"/>
    </row>
    <row r="29" spans="2:25" x14ac:dyDescent="0.25">
      <c r="B29" s="211" t="s">
        <v>134</v>
      </c>
      <c r="C29" s="211"/>
      <c r="D29" s="211"/>
      <c r="E29" s="211"/>
      <c r="F29" s="211"/>
      <c r="G29" s="211"/>
      <c r="H29" s="211"/>
      <c r="I29" s="211"/>
      <c r="J29" s="211"/>
      <c r="K29" s="211"/>
      <c r="L29" s="211"/>
      <c r="M29" s="211"/>
      <c r="N29" s="211"/>
      <c r="O29" s="211"/>
      <c r="P29" s="68"/>
    </row>
    <row r="30" spans="2:25" x14ac:dyDescent="0.25">
      <c r="B30" s="211"/>
      <c r="C30" s="211"/>
      <c r="D30" s="211"/>
      <c r="E30" s="211"/>
      <c r="F30" s="211"/>
      <c r="G30" s="211"/>
      <c r="H30" s="211"/>
      <c r="I30" s="211"/>
      <c r="J30" s="211"/>
      <c r="K30" s="211"/>
      <c r="L30" s="211"/>
      <c r="M30" s="211"/>
      <c r="N30" s="211"/>
      <c r="O30" s="211"/>
      <c r="P30" s="68"/>
    </row>
    <row r="31" spans="2:25" x14ac:dyDescent="0.25">
      <c r="B31" s="211" t="s">
        <v>131</v>
      </c>
      <c r="C31" s="211"/>
      <c r="D31" s="211"/>
      <c r="E31" s="211"/>
      <c r="F31" s="211"/>
      <c r="G31" s="211"/>
      <c r="H31" s="211"/>
      <c r="I31" s="211"/>
      <c r="J31" s="211"/>
      <c r="K31" s="211"/>
      <c r="L31" s="211"/>
      <c r="M31" s="211"/>
      <c r="N31" s="211"/>
      <c r="O31" s="211"/>
      <c r="P31" s="68"/>
    </row>
    <row r="32" spans="2:25" x14ac:dyDescent="0.25">
      <c r="B32" s="211"/>
      <c r="C32" s="211"/>
      <c r="D32" s="211"/>
      <c r="E32" s="211"/>
      <c r="F32" s="211"/>
      <c r="G32" s="211"/>
      <c r="H32" s="211"/>
      <c r="I32" s="211"/>
      <c r="J32" s="211"/>
      <c r="K32" s="211"/>
      <c r="L32" s="211"/>
      <c r="M32" s="211"/>
      <c r="N32" s="211"/>
      <c r="O32" s="211"/>
      <c r="P32" s="68"/>
    </row>
    <row r="33" spans="2:16" x14ac:dyDescent="0.25">
      <c r="B33" s="211" t="s">
        <v>132</v>
      </c>
      <c r="C33" s="211"/>
      <c r="D33" s="211"/>
      <c r="E33" s="211"/>
      <c r="F33" s="211"/>
      <c r="G33" s="211"/>
      <c r="H33" s="211"/>
      <c r="I33" s="211"/>
      <c r="J33" s="211"/>
      <c r="K33" s="211"/>
      <c r="L33" s="211"/>
      <c r="M33" s="211"/>
      <c r="N33" s="211"/>
      <c r="O33" s="211"/>
      <c r="P33" s="68"/>
    </row>
    <row r="34" spans="2:16" x14ac:dyDescent="0.25">
      <c r="B34" s="211"/>
      <c r="C34" s="211"/>
      <c r="D34" s="211"/>
      <c r="E34" s="211"/>
      <c r="F34" s="211"/>
      <c r="G34" s="211"/>
      <c r="H34" s="211"/>
      <c r="I34" s="211"/>
      <c r="J34" s="211"/>
      <c r="K34" s="211"/>
      <c r="L34" s="211"/>
      <c r="M34" s="211"/>
      <c r="N34" s="211"/>
      <c r="O34" s="211"/>
      <c r="P34" s="68"/>
    </row>
  </sheetData>
  <mergeCells count="7">
    <mergeCell ref="B31:O32"/>
    <mergeCell ref="B33:O34"/>
    <mergeCell ref="D8:F11"/>
    <mergeCell ref="I8:W8"/>
    <mergeCell ref="B25:O26"/>
    <mergeCell ref="B27:O28"/>
    <mergeCell ref="B29:O30"/>
  </mergeCells>
  <pageMargins left="0.70866141732283472" right="0.70866141732283472" top="0.74803149606299213" bottom="0.74803149606299213" header="0.31496062992125984" footer="0.31496062992125984"/>
  <pageSetup paperSize="9" scale="7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Y54"/>
  <sheetViews>
    <sheetView topLeftCell="M25" zoomScaleNormal="100" workbookViewId="0"/>
  </sheetViews>
  <sheetFormatPr baseColWidth="10" defaultRowHeight="15" x14ac:dyDescent="0.25"/>
  <cols>
    <col min="1" max="1" width="5" style="1" customWidth="1"/>
    <col min="2" max="2" width="19.42578125" style="1" customWidth="1"/>
    <col min="3" max="3" width="3.5703125" style="1" customWidth="1"/>
    <col min="4" max="4" width="3.5703125" style="6" customWidth="1"/>
    <col min="5" max="5" width="5" style="1" customWidth="1"/>
    <col min="6" max="6" width="7.7109375" style="1" customWidth="1"/>
    <col min="7" max="7" width="19.42578125" style="1" customWidth="1"/>
    <col min="8" max="9" width="3.5703125" style="1" customWidth="1"/>
    <col min="10" max="10" width="5" style="1" customWidth="1"/>
    <col min="11" max="11" width="6.42578125" style="1" customWidth="1"/>
    <col min="12" max="12" width="19.42578125" style="6" customWidth="1"/>
    <col min="13" max="14" width="3.5703125" style="1" customWidth="1"/>
    <col min="15" max="15" width="5" style="1" customWidth="1"/>
    <col min="16" max="16" width="7" style="1" customWidth="1"/>
    <col min="17" max="17" width="20.5703125" style="1" customWidth="1"/>
    <col min="18" max="19" width="3.5703125" style="1" customWidth="1"/>
    <col min="20" max="20" width="5" style="1" customWidth="1"/>
    <col min="21" max="21" width="4.5703125" style="1" customWidth="1"/>
    <col min="22" max="22" width="19.42578125" style="1" customWidth="1"/>
    <col min="23" max="24" width="3.5703125" style="1" customWidth="1"/>
    <col min="25" max="25" width="5" style="1" customWidth="1"/>
    <col min="26" max="16384" width="11.42578125" style="1"/>
  </cols>
  <sheetData>
    <row r="1" spans="1:25" ht="54.75" customHeight="1" x14ac:dyDescent="0.25"/>
    <row r="3" spans="1:25" ht="23.25" x14ac:dyDescent="0.35">
      <c r="A3" s="5"/>
      <c r="B3" s="9" t="str">
        <f>Índice!B3</f>
        <v>ENCUESTA DE COYUNTURA DE LA EXPORTACIÓN: SEGUNDO TRIMESTRE DE 2021</v>
      </c>
      <c r="C3" s="9"/>
      <c r="D3" s="9"/>
      <c r="E3" s="9"/>
      <c r="F3" s="9"/>
      <c r="G3" s="9"/>
      <c r="H3" s="9"/>
      <c r="I3" s="9"/>
      <c r="J3" s="9"/>
      <c r="K3" s="9"/>
      <c r="L3" s="9"/>
      <c r="M3" s="9"/>
      <c r="N3" s="9"/>
      <c r="O3" s="9"/>
      <c r="P3" s="12"/>
      <c r="Q3" s="12"/>
      <c r="R3" s="12"/>
      <c r="S3" s="12"/>
      <c r="T3" s="12"/>
      <c r="U3" s="12"/>
      <c r="V3" s="12"/>
      <c r="W3" s="12"/>
      <c r="X3" s="12"/>
      <c r="Y3" s="12"/>
    </row>
    <row r="4" spans="1:25" ht="15.75" x14ac:dyDescent="0.25">
      <c r="A4" s="13"/>
      <c r="D4" s="1"/>
      <c r="L4" s="1"/>
    </row>
    <row r="5" spans="1:25" ht="15.75" x14ac:dyDescent="0.25">
      <c r="A5" s="13"/>
      <c r="B5" s="14" t="s">
        <v>116</v>
      </c>
      <c r="C5" s="15"/>
      <c r="D5" s="15"/>
      <c r="E5" s="15"/>
      <c r="F5" s="15"/>
      <c r="G5" s="15"/>
      <c r="H5" s="15"/>
      <c r="I5" s="15"/>
      <c r="J5" s="15"/>
      <c r="K5" s="15"/>
      <c r="L5" s="15"/>
      <c r="M5" s="15"/>
      <c r="N5" s="15"/>
      <c r="O5" s="15"/>
      <c r="P5" s="15"/>
      <c r="Q5" s="15"/>
      <c r="R5" s="15"/>
      <c r="S5" s="15"/>
      <c r="T5" s="15"/>
      <c r="U5" s="15"/>
      <c r="V5" s="15"/>
      <c r="W5" s="15"/>
      <c r="X5" s="15"/>
      <c r="Y5" s="15"/>
    </row>
    <row r="6" spans="1:25" ht="15.75" x14ac:dyDescent="0.25">
      <c r="A6" s="13"/>
      <c r="D6" s="1"/>
      <c r="L6" s="1"/>
    </row>
    <row r="7" spans="1:25" ht="15" customHeight="1" x14ac:dyDescent="0.25">
      <c r="C7" s="11"/>
      <c r="D7" s="1"/>
      <c r="F7" s="11"/>
      <c r="I7" s="10"/>
      <c r="K7" s="11"/>
      <c r="L7" s="1"/>
      <c r="M7" s="10"/>
      <c r="N7" s="10"/>
      <c r="T7" s="10"/>
    </row>
    <row r="8" spans="1:25" x14ac:dyDescent="0.25">
      <c r="B8" s="217" t="s">
        <v>46</v>
      </c>
      <c r="C8" s="217"/>
      <c r="D8" s="1"/>
      <c r="E8" s="163" t="s">
        <v>44</v>
      </c>
      <c r="G8" s="217" t="s">
        <v>47</v>
      </c>
      <c r="H8" s="217"/>
      <c r="J8" s="163" t="s">
        <v>44</v>
      </c>
      <c r="L8" s="217" t="s">
        <v>48</v>
      </c>
      <c r="M8" s="217"/>
      <c r="O8" s="163" t="s">
        <v>44</v>
      </c>
    </row>
    <row r="9" spans="1:25" x14ac:dyDescent="0.25">
      <c r="B9" s="218"/>
      <c r="C9" s="218"/>
      <c r="D9" s="1"/>
      <c r="E9" s="165"/>
      <c r="G9" s="218"/>
      <c r="H9" s="218"/>
      <c r="J9" s="165"/>
      <c r="L9" s="218"/>
      <c r="M9" s="218"/>
      <c r="O9" s="165"/>
    </row>
    <row r="10" spans="1:25" x14ac:dyDescent="0.25">
      <c r="C10" s="11"/>
      <c r="D10" s="1"/>
      <c r="F10" s="11"/>
      <c r="I10" s="6"/>
      <c r="L10" s="1"/>
      <c r="O10" s="11"/>
    </row>
    <row r="11" spans="1:25" x14ac:dyDescent="0.25">
      <c r="B11" s="3" t="s">
        <v>148</v>
      </c>
      <c r="C11" s="3"/>
      <c r="E11" s="21">
        <v>71.908464932555788</v>
      </c>
      <c r="G11" s="1" t="s">
        <v>149</v>
      </c>
      <c r="H11" s="3"/>
      <c r="I11" s="6"/>
      <c r="J11" s="159">
        <v>49.499933490752234</v>
      </c>
      <c r="L11" s="3" t="s">
        <v>150</v>
      </c>
      <c r="M11" s="3"/>
      <c r="N11" s="26"/>
      <c r="O11" s="21">
        <v>69.477215314100278</v>
      </c>
    </row>
    <row r="12" spans="1:25" x14ac:dyDescent="0.25">
      <c r="B12" s="3" t="s">
        <v>151</v>
      </c>
      <c r="C12" s="22"/>
      <c r="E12" s="21">
        <v>63.525089422832139</v>
      </c>
      <c r="G12" s="1" t="s">
        <v>152</v>
      </c>
      <c r="H12" s="22"/>
      <c r="I12" s="6"/>
      <c r="J12" s="21">
        <v>36.950271995372937</v>
      </c>
      <c r="L12" s="3" t="s">
        <v>153</v>
      </c>
      <c r="M12" s="3"/>
      <c r="N12" s="26"/>
      <c r="O12" s="21">
        <v>29.855538740498545</v>
      </c>
    </row>
    <row r="13" spans="1:25" x14ac:dyDescent="0.25">
      <c r="B13" s="3" t="s">
        <v>154</v>
      </c>
      <c r="C13" s="22"/>
      <c r="E13" s="21">
        <v>51.420995772628011</v>
      </c>
      <c r="G13" s="1" t="s">
        <v>155</v>
      </c>
      <c r="H13" s="22"/>
      <c r="I13" s="6"/>
      <c r="J13" s="21">
        <v>28.67748133918553</v>
      </c>
      <c r="L13" s="3" t="s">
        <v>156</v>
      </c>
      <c r="M13" s="3"/>
      <c r="N13" s="26"/>
      <c r="O13" s="21">
        <v>29.018598927055656</v>
      </c>
    </row>
    <row r="14" spans="1:25" x14ac:dyDescent="0.25">
      <c r="B14" s="3" t="s">
        <v>157</v>
      </c>
      <c r="C14" s="22"/>
      <c r="E14" s="21">
        <v>48.985763494585456</v>
      </c>
      <c r="G14" s="1" t="s">
        <v>158</v>
      </c>
      <c r="H14" s="22"/>
      <c r="I14" s="6"/>
      <c r="J14" s="159">
        <v>25.158451404837447</v>
      </c>
      <c r="K14" s="3"/>
      <c r="L14" s="3" t="s">
        <v>159</v>
      </c>
      <c r="M14" s="3"/>
      <c r="N14" s="26"/>
      <c r="O14" s="159">
        <v>27.471789246351207</v>
      </c>
    </row>
    <row r="15" spans="1:25" x14ac:dyDescent="0.25">
      <c r="B15" s="3" t="s">
        <v>163</v>
      </c>
      <c r="C15" s="22"/>
      <c r="E15" s="21">
        <v>28.741316803535859</v>
      </c>
      <c r="G15" s="1" t="s">
        <v>161</v>
      </c>
      <c r="H15" s="22"/>
      <c r="I15" s="6"/>
      <c r="J15" s="21">
        <v>24.370914792739732</v>
      </c>
      <c r="K15" s="3"/>
      <c r="L15" s="3" t="s">
        <v>162</v>
      </c>
      <c r="M15" s="3"/>
      <c r="N15" s="26"/>
      <c r="O15" s="21">
        <v>17.76645724555425</v>
      </c>
    </row>
    <row r="16" spans="1:25" x14ac:dyDescent="0.25">
      <c r="B16" s="3" t="s">
        <v>160</v>
      </c>
      <c r="C16" s="22"/>
      <c r="E16" s="21">
        <v>26.536420037023774</v>
      </c>
      <c r="G16" s="1" t="s">
        <v>164</v>
      </c>
      <c r="H16" s="22"/>
      <c r="I16" s="6"/>
      <c r="J16" s="21">
        <v>16.892802905107526</v>
      </c>
      <c r="L16" s="3" t="s">
        <v>165</v>
      </c>
      <c r="M16" s="3"/>
      <c r="N16" s="26"/>
      <c r="O16" s="21">
        <v>13.414347904570038</v>
      </c>
    </row>
    <row r="17" spans="2:25" x14ac:dyDescent="0.25">
      <c r="B17" s="3" t="s">
        <v>166</v>
      </c>
      <c r="C17" s="22"/>
      <c r="E17" s="21">
        <v>12.981442367974182</v>
      </c>
      <c r="G17" s="1" t="s">
        <v>167</v>
      </c>
      <c r="H17" s="22"/>
      <c r="I17" s="6"/>
      <c r="J17" s="21">
        <v>11.376297471694926</v>
      </c>
      <c r="L17" s="3" t="s">
        <v>168</v>
      </c>
      <c r="M17" s="3"/>
      <c r="N17" s="26"/>
      <c r="O17" s="159">
        <v>11.6729220289116</v>
      </c>
    </row>
    <row r="18" spans="2:25" x14ac:dyDescent="0.25">
      <c r="B18" s="3" t="s">
        <v>169</v>
      </c>
      <c r="C18" s="22"/>
      <c r="E18" s="21">
        <v>11.739549525729778</v>
      </c>
      <c r="G18" s="15"/>
      <c r="H18" s="15"/>
      <c r="I18" s="27"/>
      <c r="J18" s="15"/>
      <c r="L18" s="3" t="s">
        <v>170</v>
      </c>
      <c r="M18" s="3"/>
      <c r="N18" s="26"/>
      <c r="O18" s="21">
        <v>9.040874587530082</v>
      </c>
    </row>
    <row r="19" spans="2:25" x14ac:dyDescent="0.25">
      <c r="B19" s="3" t="s">
        <v>171</v>
      </c>
      <c r="C19" s="22"/>
      <c r="E19" s="159">
        <v>11.566746090858802</v>
      </c>
      <c r="L19" s="3" t="s">
        <v>172</v>
      </c>
      <c r="M19" s="3"/>
      <c r="N19" s="26"/>
      <c r="O19" s="21">
        <v>4.6705816658900465</v>
      </c>
    </row>
    <row r="20" spans="2:25" x14ac:dyDescent="0.25">
      <c r="B20" s="3" t="s">
        <v>174</v>
      </c>
      <c r="C20" s="22"/>
      <c r="E20" s="21">
        <v>7.3082331929725628</v>
      </c>
      <c r="L20" s="15"/>
      <c r="M20" s="27"/>
      <c r="N20" s="15"/>
      <c r="O20" s="15"/>
    </row>
    <row r="21" spans="2:25" x14ac:dyDescent="0.25">
      <c r="B21" s="3" t="s">
        <v>173</v>
      </c>
      <c r="C21" s="22"/>
      <c r="E21" s="21">
        <v>7.109106362552879</v>
      </c>
    </row>
    <row r="22" spans="2:25" x14ac:dyDescent="0.25">
      <c r="B22" s="15"/>
      <c r="C22" s="27"/>
      <c r="D22" s="15"/>
      <c r="E22" s="15"/>
      <c r="F22" s="11"/>
    </row>
    <row r="23" spans="2:25" x14ac:dyDescent="0.25">
      <c r="B23" s="3"/>
      <c r="C23" s="26"/>
      <c r="D23" s="3"/>
      <c r="E23" s="3"/>
      <c r="F23" s="11"/>
    </row>
    <row r="24" spans="2:25" x14ac:dyDescent="0.25">
      <c r="F24" s="11"/>
    </row>
    <row r="25" spans="2:25" x14ac:dyDescent="0.25">
      <c r="B25" s="217" t="s">
        <v>49</v>
      </c>
      <c r="C25" s="217"/>
      <c r="D25" s="1"/>
      <c r="E25" s="163" t="s">
        <v>44</v>
      </c>
      <c r="F25" s="11"/>
      <c r="G25" s="217" t="s">
        <v>50</v>
      </c>
      <c r="H25" s="217"/>
      <c r="J25" s="163" t="s">
        <v>44</v>
      </c>
      <c r="L25" s="217" t="s">
        <v>143</v>
      </c>
      <c r="M25" s="217"/>
      <c r="O25" s="163" t="s">
        <v>44</v>
      </c>
      <c r="Q25" s="217" t="s">
        <v>52</v>
      </c>
      <c r="R25" s="217"/>
      <c r="T25" s="163" t="s">
        <v>44</v>
      </c>
      <c r="V25" s="217" t="s">
        <v>51</v>
      </c>
      <c r="W25" s="217"/>
      <c r="Y25" s="163" t="s">
        <v>44</v>
      </c>
    </row>
    <row r="26" spans="2:25" x14ac:dyDescent="0.25">
      <c r="B26" s="218"/>
      <c r="C26" s="218"/>
      <c r="D26" s="1"/>
      <c r="E26" s="165"/>
      <c r="F26" s="11"/>
      <c r="G26" s="218"/>
      <c r="H26" s="218"/>
      <c r="J26" s="165"/>
      <c r="L26" s="218"/>
      <c r="M26" s="218"/>
      <c r="O26" s="165"/>
      <c r="Q26" s="218"/>
      <c r="R26" s="218"/>
      <c r="T26" s="165"/>
      <c r="V26" s="218"/>
      <c r="W26" s="218"/>
      <c r="Y26" s="165"/>
    </row>
    <row r="27" spans="2:25" x14ac:dyDescent="0.25">
      <c r="B27" s="10"/>
      <c r="C27" s="10"/>
      <c r="D27" s="1"/>
      <c r="E27" s="10"/>
      <c r="F27" s="11"/>
      <c r="I27" s="10"/>
      <c r="L27" s="1"/>
    </row>
    <row r="28" spans="2:25" x14ac:dyDescent="0.25">
      <c r="B28" s="3" t="s">
        <v>175</v>
      </c>
      <c r="C28" s="3"/>
      <c r="D28" s="21"/>
      <c r="E28" s="21">
        <v>89.629792196030749</v>
      </c>
      <c r="F28" s="11"/>
      <c r="G28" s="3" t="s">
        <v>176</v>
      </c>
      <c r="H28" s="3"/>
      <c r="I28" s="26"/>
      <c r="J28" s="21">
        <v>51.002121502277518</v>
      </c>
      <c r="L28" s="3" t="s">
        <v>214</v>
      </c>
      <c r="O28" s="159">
        <v>62.560782497620323</v>
      </c>
      <c r="Q28" s="3" t="s">
        <v>178</v>
      </c>
      <c r="T28" s="21">
        <v>81.680869103311124</v>
      </c>
      <c r="V28" s="3" t="s">
        <v>179</v>
      </c>
      <c r="Y28" s="21">
        <v>62.129963990945946</v>
      </c>
    </row>
    <row r="29" spans="2:25" x14ac:dyDescent="0.25">
      <c r="B29" s="3" t="s">
        <v>180</v>
      </c>
      <c r="C29" s="3"/>
      <c r="D29" s="21"/>
      <c r="E29" s="159">
        <v>33.218376048787846</v>
      </c>
      <c r="F29" s="11"/>
      <c r="G29" s="3" t="s">
        <v>181</v>
      </c>
      <c r="H29" s="3"/>
      <c r="I29" s="26"/>
      <c r="J29" s="21">
        <v>38.669481589837687</v>
      </c>
      <c r="L29" s="3" t="s">
        <v>186</v>
      </c>
      <c r="O29" s="21">
        <v>25.278032480237613</v>
      </c>
      <c r="Q29" s="3" t="s">
        <v>183</v>
      </c>
      <c r="T29" s="159">
        <v>44.727982054911628</v>
      </c>
      <c r="V29" s="3" t="s">
        <v>184</v>
      </c>
      <c r="Y29" s="159">
        <v>30.239875667703387</v>
      </c>
    </row>
    <row r="30" spans="2:25" x14ac:dyDescent="0.25">
      <c r="B30" s="15"/>
      <c r="C30" s="15"/>
      <c r="D30" s="25"/>
      <c r="E30" s="15"/>
      <c r="F30" s="11"/>
      <c r="G30" s="3" t="s">
        <v>189</v>
      </c>
      <c r="H30" s="3"/>
      <c r="I30" s="26"/>
      <c r="J30" s="21">
        <v>30.07771797647645</v>
      </c>
      <c r="L30" s="3" t="s">
        <v>182</v>
      </c>
      <c r="O30" s="21">
        <v>24.750792953516072</v>
      </c>
      <c r="Q30" s="3" t="s">
        <v>230</v>
      </c>
      <c r="T30" s="21">
        <v>1.243354395532406</v>
      </c>
      <c r="V30" s="3" t="s">
        <v>188</v>
      </c>
      <c r="Y30" s="21">
        <v>29.463163256273646</v>
      </c>
    </row>
    <row r="31" spans="2:25" x14ac:dyDescent="0.25">
      <c r="F31" s="11"/>
      <c r="G31" s="3" t="s">
        <v>185</v>
      </c>
      <c r="H31" s="3"/>
      <c r="I31" s="26"/>
      <c r="J31" s="21">
        <v>29.539547598421041</v>
      </c>
      <c r="L31" s="3" t="s">
        <v>177</v>
      </c>
      <c r="O31" s="21">
        <v>23.842251513200953</v>
      </c>
      <c r="Q31" s="15"/>
      <c r="R31" s="15"/>
      <c r="S31" s="15"/>
      <c r="T31" s="15"/>
      <c r="V31" s="3" t="s">
        <v>194</v>
      </c>
      <c r="Y31" s="21">
        <v>23.937874260964506</v>
      </c>
    </row>
    <row r="32" spans="2:25" x14ac:dyDescent="0.25">
      <c r="F32" s="11"/>
      <c r="G32" s="3" t="s">
        <v>192</v>
      </c>
      <c r="H32" s="3"/>
      <c r="I32" s="26"/>
      <c r="J32" s="21">
        <v>24.043975788965223</v>
      </c>
      <c r="L32" s="3" t="s">
        <v>193</v>
      </c>
      <c r="O32" s="159">
        <v>21.530000985850624</v>
      </c>
      <c r="V32" s="3" t="s">
        <v>191</v>
      </c>
      <c r="Y32" s="21">
        <v>22.577069274054079</v>
      </c>
    </row>
    <row r="33" spans="2:25" x14ac:dyDescent="0.25">
      <c r="F33" s="11"/>
      <c r="G33" s="3" t="s">
        <v>195</v>
      </c>
      <c r="H33" s="3"/>
      <c r="I33" s="26"/>
      <c r="J33" s="21">
        <v>20.692885976523186</v>
      </c>
      <c r="L33" s="3" t="s">
        <v>190</v>
      </c>
      <c r="O33" s="21">
        <v>20.668037006522177</v>
      </c>
      <c r="V33" s="3" t="s">
        <v>203</v>
      </c>
      <c r="Y33" s="21">
        <v>8.9350793659903669</v>
      </c>
    </row>
    <row r="34" spans="2:25" x14ac:dyDescent="0.25">
      <c r="F34" s="11"/>
      <c r="G34" s="3" t="s">
        <v>198</v>
      </c>
      <c r="H34" s="3"/>
      <c r="I34" s="26"/>
      <c r="J34" s="21">
        <v>13.854308292100153</v>
      </c>
      <c r="L34" s="3" t="s">
        <v>202</v>
      </c>
      <c r="O34" s="21">
        <v>17.308407881271929</v>
      </c>
      <c r="V34" s="3" t="s">
        <v>197</v>
      </c>
      <c r="Y34" s="21">
        <v>8.8306276988368246</v>
      </c>
    </row>
    <row r="35" spans="2:25" x14ac:dyDescent="0.25">
      <c r="F35" s="11"/>
      <c r="G35" s="3" t="s">
        <v>201</v>
      </c>
      <c r="H35" s="3"/>
      <c r="I35" s="26"/>
      <c r="J35" s="21">
        <v>13.419097027892308</v>
      </c>
      <c r="L35" s="3" t="s">
        <v>199</v>
      </c>
      <c r="O35" s="21">
        <v>15.289445763887638</v>
      </c>
      <c r="V35" s="3" t="s">
        <v>200</v>
      </c>
      <c r="Y35" s="21">
        <v>8.2914305823358188</v>
      </c>
    </row>
    <row r="36" spans="2:25" x14ac:dyDescent="0.25">
      <c r="C36" s="11"/>
      <c r="D36" s="1"/>
      <c r="F36" s="11"/>
      <c r="G36" s="3" t="s">
        <v>206</v>
      </c>
      <c r="H36" s="3"/>
      <c r="I36" s="26"/>
      <c r="J36" s="21">
        <v>11.057041464862447</v>
      </c>
      <c r="L36" s="3" t="s">
        <v>205</v>
      </c>
      <c r="O36" s="21">
        <v>13.971629212482336</v>
      </c>
      <c r="S36" s="6"/>
      <c r="V36" s="3" t="s">
        <v>235</v>
      </c>
      <c r="W36" s="3"/>
      <c r="X36" s="3"/>
      <c r="Y36" s="21">
        <v>5.8808386539053039</v>
      </c>
    </row>
    <row r="37" spans="2:25" x14ac:dyDescent="0.25">
      <c r="C37" s="11"/>
      <c r="D37" s="1"/>
      <c r="F37" s="11"/>
      <c r="G37" s="3" t="s">
        <v>204</v>
      </c>
      <c r="H37" s="3"/>
      <c r="I37" s="26"/>
      <c r="J37" s="21">
        <v>8.8623076773544813</v>
      </c>
      <c r="L37" s="3" t="s">
        <v>208</v>
      </c>
      <c r="O37" s="21">
        <v>13.025455024002328</v>
      </c>
      <c r="S37" s="6"/>
      <c r="V37" s="15"/>
      <c r="W37" s="25"/>
      <c r="X37" s="15"/>
      <c r="Y37" s="15"/>
    </row>
    <row r="38" spans="2:25" x14ac:dyDescent="0.25">
      <c r="G38" s="3" t="s">
        <v>207</v>
      </c>
      <c r="H38" s="3"/>
      <c r="I38" s="26"/>
      <c r="J38" s="21">
        <v>7.8028416351874537</v>
      </c>
      <c r="L38" s="3" t="s">
        <v>196</v>
      </c>
      <c r="O38" s="21">
        <v>12.748561721199767</v>
      </c>
    </row>
    <row r="39" spans="2:25" x14ac:dyDescent="0.25">
      <c r="G39" s="3" t="s">
        <v>209</v>
      </c>
      <c r="H39" s="3"/>
      <c r="I39" s="26"/>
      <c r="J39" s="21">
        <v>7.2671583507157607</v>
      </c>
      <c r="L39" s="3" t="s">
        <v>187</v>
      </c>
      <c r="O39" s="21">
        <v>11.858269714947951</v>
      </c>
    </row>
    <row r="40" spans="2:25" x14ac:dyDescent="0.25">
      <c r="G40" s="3" t="s">
        <v>229</v>
      </c>
      <c r="H40" s="3"/>
      <c r="I40" s="26"/>
      <c r="J40" s="21">
        <v>5.4434720688065426</v>
      </c>
      <c r="L40" s="3" t="s">
        <v>234</v>
      </c>
      <c r="O40" s="21">
        <v>10.424338657257499</v>
      </c>
    </row>
    <row r="41" spans="2:25" x14ac:dyDescent="0.25">
      <c r="G41" s="3" t="s">
        <v>211</v>
      </c>
      <c r="H41" s="3"/>
      <c r="I41" s="26"/>
      <c r="J41" s="21">
        <v>5.3180608507889744</v>
      </c>
      <c r="L41" s="3" t="s">
        <v>210</v>
      </c>
      <c r="N41" s="3"/>
      <c r="O41" s="21">
        <v>10.224016348317944</v>
      </c>
    </row>
    <row r="42" spans="2:25" x14ac:dyDescent="0.25">
      <c r="G42" s="3" t="s">
        <v>233</v>
      </c>
      <c r="H42" s="3"/>
      <c r="I42" s="26"/>
      <c r="J42" s="21">
        <v>4.7310464012798574</v>
      </c>
      <c r="L42" s="3" t="s">
        <v>212</v>
      </c>
      <c r="N42" s="3"/>
      <c r="O42" s="21">
        <v>7.1505650251367108</v>
      </c>
    </row>
    <row r="43" spans="2:25" x14ac:dyDescent="0.25">
      <c r="G43" s="27"/>
      <c r="H43" s="15"/>
      <c r="I43" s="15"/>
      <c r="J43" s="27"/>
      <c r="L43" s="3" t="s">
        <v>231</v>
      </c>
      <c r="N43" s="3"/>
      <c r="O43" s="21">
        <v>6.9646290019328179</v>
      </c>
    </row>
    <row r="44" spans="2:25" x14ac:dyDescent="0.25">
      <c r="L44" s="15"/>
      <c r="M44" s="15"/>
      <c r="N44" s="15"/>
      <c r="O44" s="15"/>
    </row>
    <row r="47" spans="2:25" x14ac:dyDescent="0.25">
      <c r="B47" s="219" t="s">
        <v>98</v>
      </c>
      <c r="C47" s="219"/>
      <c r="D47" s="219"/>
      <c r="E47" s="219"/>
      <c r="F47" s="219"/>
      <c r="G47" s="219"/>
      <c r="H47" s="219"/>
      <c r="I47" s="219"/>
      <c r="J47" s="219"/>
      <c r="K47" s="219"/>
    </row>
    <row r="50" spans="11:12" x14ac:dyDescent="0.25">
      <c r="K50" s="11"/>
      <c r="L50" s="1"/>
    </row>
    <row r="51" spans="11:12" x14ac:dyDescent="0.25">
      <c r="K51" s="11"/>
      <c r="L51" s="1"/>
    </row>
    <row r="52" spans="11:12" x14ac:dyDescent="0.25">
      <c r="K52" s="11"/>
      <c r="L52" s="1"/>
    </row>
    <row r="53" spans="11:12" x14ac:dyDescent="0.25">
      <c r="K53" s="11"/>
      <c r="L53" s="1"/>
    </row>
    <row r="54" spans="11:12" x14ac:dyDescent="0.25">
      <c r="K54" s="11"/>
      <c r="L54" s="1"/>
    </row>
  </sheetData>
  <mergeCells count="17">
    <mergeCell ref="O8:O9"/>
    <mergeCell ref="B8:C9"/>
    <mergeCell ref="E8:E9"/>
    <mergeCell ref="G8:H9"/>
    <mergeCell ref="J8:J9"/>
    <mergeCell ref="L8:M9"/>
    <mergeCell ref="V25:W26"/>
    <mergeCell ref="Y25:Y26"/>
    <mergeCell ref="Q25:R26"/>
    <mergeCell ref="T25:T26"/>
    <mergeCell ref="B47:K47"/>
    <mergeCell ref="L25:M26"/>
    <mergeCell ref="B25:C26"/>
    <mergeCell ref="E25:E26"/>
    <mergeCell ref="G25:H26"/>
    <mergeCell ref="J25:J26"/>
    <mergeCell ref="O25:O26"/>
  </mergeCells>
  <pageMargins left="0.70866141732283472" right="0.70866141732283472" top="0.74803149606299213" bottom="0.74803149606299213" header="0.31496062992125984" footer="0.31496062992125984"/>
  <pageSetup paperSize="9" scale="6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7" tint="-0.499984740745262"/>
  </sheetPr>
  <dimension ref="A1:Q29"/>
  <sheetViews>
    <sheetView topLeftCell="A16" workbookViewId="0"/>
  </sheetViews>
  <sheetFormatPr baseColWidth="10" defaultRowHeight="15" x14ac:dyDescent="0.25"/>
  <cols>
    <col min="1" max="1" width="3.42578125" style="1" customWidth="1"/>
    <col min="2" max="2" width="7.42578125" style="1" customWidth="1"/>
    <col min="3" max="3" width="10.7109375" style="1" customWidth="1"/>
    <col min="4" max="4" width="11.5703125" style="1" customWidth="1"/>
    <col min="5" max="11" width="6.5703125" style="1" customWidth="1"/>
    <col min="12" max="12" width="6.5703125" style="6" customWidth="1"/>
    <col min="13" max="16" width="6.5703125" style="1" customWidth="1"/>
    <col min="17" max="17" width="8.7109375" style="1" customWidth="1"/>
    <col min="18" max="21" width="11.42578125" style="1"/>
    <col min="22" max="22" width="4.28515625" style="1" customWidth="1"/>
    <col min="23" max="16384" width="11.42578125" style="1"/>
  </cols>
  <sheetData>
    <row r="1" spans="1:17" ht="54.75" customHeight="1" x14ac:dyDescent="0.25"/>
    <row r="3" spans="1:17" ht="23.25" x14ac:dyDescent="0.35">
      <c r="A3" s="5"/>
      <c r="B3" s="9" t="str">
        <f>Índice!B3</f>
        <v>ENCUESTA DE COYUNTURA DE LA EXPORTACIÓN: SEGUNDO TRIMESTRE DE 2021</v>
      </c>
      <c r="C3" s="9"/>
      <c r="D3" s="9"/>
      <c r="E3" s="9"/>
      <c r="F3" s="9"/>
      <c r="G3" s="9"/>
      <c r="H3" s="9"/>
      <c r="I3" s="9"/>
      <c r="J3" s="9"/>
      <c r="K3" s="9"/>
      <c r="L3" s="9"/>
      <c r="M3" s="9"/>
      <c r="N3" s="9"/>
      <c r="O3" s="9"/>
      <c r="P3" s="9"/>
      <c r="Q3" s="9"/>
    </row>
    <row r="4" spans="1:17" ht="15.75" x14ac:dyDescent="0.25">
      <c r="A4" s="13"/>
      <c r="L4" s="1"/>
    </row>
    <row r="5" spans="1:17" ht="15.75" x14ac:dyDescent="0.25">
      <c r="A5" s="13"/>
      <c r="B5" s="14" t="s">
        <v>111</v>
      </c>
      <c r="C5" s="15"/>
      <c r="D5" s="15"/>
      <c r="E5" s="15"/>
      <c r="F5" s="15"/>
      <c r="G5" s="15"/>
      <c r="H5" s="15"/>
      <c r="I5" s="15"/>
      <c r="J5" s="15"/>
      <c r="K5" s="15"/>
      <c r="L5" s="15"/>
      <c r="M5" s="15"/>
      <c r="N5" s="15"/>
      <c r="O5" s="15"/>
      <c r="P5" s="15"/>
      <c r="Q5" s="15"/>
    </row>
    <row r="6" spans="1:17" ht="15.75" x14ac:dyDescent="0.25">
      <c r="A6" s="13"/>
      <c r="L6" s="1"/>
    </row>
    <row r="7" spans="1:17" x14ac:dyDescent="0.25">
      <c r="D7" s="18"/>
      <c r="E7" s="19"/>
      <c r="G7" s="18"/>
    </row>
    <row r="8" spans="1:17" x14ac:dyDescent="0.25">
      <c r="B8" s="217" t="s">
        <v>43</v>
      </c>
      <c r="C8" s="217"/>
      <c r="E8" s="163" t="s">
        <v>44</v>
      </c>
      <c r="L8" s="1"/>
    </row>
    <row r="9" spans="1:17" x14ac:dyDescent="0.25">
      <c r="B9" s="218"/>
      <c r="C9" s="218"/>
      <c r="E9" s="165"/>
      <c r="L9" s="1"/>
    </row>
    <row r="10" spans="1:17" x14ac:dyDescent="0.25">
      <c r="L10" s="1"/>
    </row>
    <row r="11" spans="1:17" ht="18" customHeight="1" x14ac:dyDescent="0.25">
      <c r="C11" s="23" t="s">
        <v>148</v>
      </c>
      <c r="D11" s="3"/>
      <c r="E11" s="21">
        <v>51.780239490605418</v>
      </c>
    </row>
    <row r="12" spans="1:17" ht="18" customHeight="1" x14ac:dyDescent="0.25">
      <c r="C12" s="23" t="s">
        <v>151</v>
      </c>
      <c r="D12" s="22"/>
      <c r="E12" s="21">
        <v>50.601132352785825</v>
      </c>
      <c r="F12" s="7"/>
      <c r="G12" s="7"/>
      <c r="H12" s="7"/>
      <c r="I12" s="7"/>
      <c r="J12" s="7"/>
      <c r="K12" s="7"/>
      <c r="L12" s="7"/>
      <c r="M12" s="7"/>
      <c r="N12" s="7"/>
      <c r="O12" s="7"/>
      <c r="P12" s="7"/>
    </row>
    <row r="13" spans="1:17" ht="18" customHeight="1" x14ac:dyDescent="0.25">
      <c r="C13" s="23" t="s">
        <v>154</v>
      </c>
      <c r="D13" s="22"/>
      <c r="E13" s="21">
        <v>32.561211507060456</v>
      </c>
      <c r="F13" s="7"/>
      <c r="G13" s="7"/>
      <c r="H13" s="7"/>
      <c r="I13" s="7"/>
      <c r="J13" s="7"/>
      <c r="K13" s="7"/>
      <c r="L13" s="7"/>
      <c r="M13" s="7"/>
      <c r="N13" s="7"/>
      <c r="O13" s="7"/>
      <c r="P13" s="7"/>
    </row>
    <row r="14" spans="1:17" ht="18" customHeight="1" x14ac:dyDescent="0.25">
      <c r="C14" s="23" t="s">
        <v>157</v>
      </c>
      <c r="D14" s="22"/>
      <c r="E14" s="21">
        <v>28.534392952574322</v>
      </c>
      <c r="F14" s="7"/>
      <c r="G14" s="7"/>
      <c r="H14" s="7"/>
      <c r="I14" s="7"/>
      <c r="J14" s="7"/>
      <c r="K14" s="7"/>
      <c r="L14" s="7"/>
      <c r="M14" s="7"/>
      <c r="N14" s="7"/>
      <c r="O14" s="7"/>
      <c r="P14" s="7"/>
    </row>
    <row r="15" spans="1:17" ht="18" customHeight="1" x14ac:dyDescent="0.25">
      <c r="C15" s="23" t="s">
        <v>150</v>
      </c>
      <c r="D15" s="22"/>
      <c r="E15" s="21">
        <v>27.672157788288597</v>
      </c>
      <c r="F15" s="7"/>
      <c r="G15" s="7"/>
      <c r="H15" s="7"/>
      <c r="I15" s="7"/>
      <c r="J15" s="7"/>
      <c r="K15" s="7"/>
      <c r="L15" s="7"/>
      <c r="M15" s="7"/>
      <c r="N15" s="7"/>
      <c r="O15" s="7"/>
      <c r="P15" s="7"/>
    </row>
    <row r="16" spans="1:17" ht="18" customHeight="1" x14ac:dyDescent="0.25">
      <c r="C16" s="23" t="s">
        <v>175</v>
      </c>
      <c r="D16" s="22"/>
      <c r="E16" s="21">
        <v>25.248321988000967</v>
      </c>
      <c r="F16" s="7"/>
      <c r="G16" s="7"/>
      <c r="H16" s="7"/>
      <c r="I16" s="7"/>
      <c r="J16" s="7"/>
      <c r="K16" s="7"/>
      <c r="L16" s="7"/>
      <c r="M16" s="7"/>
      <c r="N16" s="7"/>
      <c r="O16" s="7"/>
      <c r="P16" s="7"/>
    </row>
    <row r="17" spans="2:16" ht="18" customHeight="1" x14ac:dyDescent="0.25">
      <c r="C17" s="23" t="s">
        <v>160</v>
      </c>
      <c r="D17" s="22"/>
      <c r="E17" s="21">
        <v>16.221260829826637</v>
      </c>
      <c r="F17" s="7"/>
      <c r="G17" s="7"/>
      <c r="H17" s="7"/>
      <c r="I17" s="7"/>
      <c r="J17" s="7"/>
      <c r="K17" s="7"/>
      <c r="L17" s="7"/>
      <c r="M17" s="7"/>
      <c r="N17" s="7"/>
      <c r="O17" s="7"/>
      <c r="P17" s="7"/>
    </row>
    <row r="18" spans="2:16" ht="18" customHeight="1" x14ac:dyDescent="0.25">
      <c r="C18" s="23" t="s">
        <v>179</v>
      </c>
      <c r="D18" s="22"/>
      <c r="E18" s="21">
        <v>16.125580815957882</v>
      </c>
      <c r="F18" s="7"/>
      <c r="G18" s="7"/>
      <c r="H18" s="7"/>
      <c r="I18" s="7"/>
      <c r="J18" s="7"/>
      <c r="K18" s="7"/>
      <c r="L18" s="7"/>
      <c r="M18" s="7"/>
      <c r="N18" s="7"/>
      <c r="O18" s="7"/>
      <c r="P18" s="7"/>
    </row>
    <row r="19" spans="2:16" ht="18" customHeight="1" x14ac:dyDescent="0.25">
      <c r="C19" s="23" t="s">
        <v>163</v>
      </c>
      <c r="D19" s="22"/>
      <c r="E19" s="21">
        <v>15.802362251286587</v>
      </c>
      <c r="F19" s="7"/>
      <c r="G19" s="7"/>
      <c r="H19" s="7"/>
      <c r="I19" s="7"/>
      <c r="J19" s="7"/>
      <c r="K19" s="7"/>
      <c r="L19" s="7"/>
      <c r="M19" s="7"/>
      <c r="N19" s="7"/>
      <c r="O19" s="7"/>
      <c r="P19" s="7"/>
    </row>
    <row r="20" spans="2:16" ht="18" customHeight="1" x14ac:dyDescent="0.25">
      <c r="C20" s="23" t="s">
        <v>149</v>
      </c>
      <c r="D20" s="22"/>
      <c r="E20" s="21">
        <v>14.859706615056581</v>
      </c>
      <c r="F20" s="7"/>
      <c r="G20" s="7"/>
      <c r="H20" s="7"/>
      <c r="I20" s="7"/>
      <c r="J20" s="7"/>
      <c r="K20" s="7"/>
      <c r="L20" s="7"/>
      <c r="M20" s="7"/>
      <c r="N20" s="7"/>
      <c r="O20" s="7"/>
      <c r="P20" s="7"/>
    </row>
    <row r="21" spans="2:16" ht="18" customHeight="1" x14ac:dyDescent="0.25">
      <c r="C21" s="23" t="s">
        <v>213</v>
      </c>
      <c r="D21" s="22"/>
      <c r="E21" s="21">
        <v>14.26070728494393</v>
      </c>
      <c r="F21" s="7"/>
      <c r="G21" s="7"/>
      <c r="H21" s="7"/>
      <c r="I21" s="7"/>
      <c r="J21" s="7"/>
      <c r="K21" s="7"/>
      <c r="L21" s="7"/>
      <c r="M21" s="7"/>
      <c r="N21" s="7"/>
      <c r="O21" s="7"/>
      <c r="P21" s="7"/>
    </row>
    <row r="22" spans="2:16" ht="18" customHeight="1" x14ac:dyDescent="0.25">
      <c r="C22" s="23" t="s">
        <v>214</v>
      </c>
      <c r="D22" s="22"/>
      <c r="E22" s="21">
        <v>11.54799968775942</v>
      </c>
      <c r="F22" s="7"/>
      <c r="G22" s="7"/>
      <c r="H22" s="7"/>
      <c r="I22" s="7"/>
      <c r="J22" s="7"/>
      <c r="K22" s="7"/>
      <c r="L22" s="7"/>
      <c r="M22" s="7"/>
      <c r="N22" s="7"/>
      <c r="O22" s="7"/>
      <c r="P22" s="7"/>
    </row>
    <row r="23" spans="2:16" ht="18" customHeight="1" x14ac:dyDescent="0.25">
      <c r="C23" s="23" t="s">
        <v>153</v>
      </c>
      <c r="D23" s="22"/>
      <c r="E23" s="21">
        <v>10.968910859363735</v>
      </c>
      <c r="F23" s="7"/>
      <c r="G23" s="7"/>
      <c r="H23" s="7"/>
      <c r="I23" s="7"/>
      <c r="J23" s="7"/>
      <c r="K23" s="7"/>
      <c r="L23" s="7"/>
      <c r="M23" s="7"/>
      <c r="N23" s="7"/>
      <c r="O23" s="7"/>
      <c r="P23" s="7"/>
    </row>
    <row r="24" spans="2:16" ht="18" customHeight="1" x14ac:dyDescent="0.25">
      <c r="C24" s="23" t="s">
        <v>156</v>
      </c>
      <c r="D24" s="22"/>
      <c r="E24" s="21">
        <v>10.649088189817677</v>
      </c>
      <c r="F24" s="7"/>
      <c r="G24" s="7"/>
      <c r="H24" s="7"/>
      <c r="I24" s="7"/>
      <c r="J24" s="7"/>
      <c r="K24" s="7"/>
      <c r="L24" s="7"/>
      <c r="M24" s="7"/>
      <c r="N24" s="7"/>
      <c r="O24" s="7"/>
      <c r="P24" s="7"/>
    </row>
    <row r="25" spans="2:16" ht="18" customHeight="1" x14ac:dyDescent="0.25">
      <c r="C25" s="23" t="s">
        <v>152</v>
      </c>
      <c r="D25" s="22"/>
      <c r="E25" s="21">
        <v>9.9928154941592648</v>
      </c>
      <c r="F25" s="7"/>
      <c r="G25" s="7"/>
      <c r="H25" s="7"/>
      <c r="I25" s="7"/>
      <c r="J25" s="7"/>
      <c r="K25" s="7"/>
      <c r="L25" s="7"/>
      <c r="M25" s="7"/>
      <c r="N25" s="7"/>
      <c r="O25" s="7"/>
      <c r="P25" s="7"/>
    </row>
    <row r="26" spans="2:16" ht="18" customHeight="1" x14ac:dyDescent="0.25">
      <c r="C26" s="23" t="s">
        <v>181</v>
      </c>
      <c r="D26" s="22"/>
      <c r="E26" s="21">
        <v>9.3420733453682772</v>
      </c>
      <c r="F26" s="7"/>
      <c r="G26" s="7"/>
      <c r="H26" s="7"/>
      <c r="I26" s="7"/>
      <c r="J26" s="7"/>
      <c r="K26" s="7"/>
      <c r="L26" s="7"/>
      <c r="M26" s="7"/>
      <c r="N26" s="7"/>
      <c r="O26" s="7"/>
      <c r="P26" s="7"/>
    </row>
    <row r="27" spans="2:16" x14ac:dyDescent="0.25">
      <c r="B27" s="15"/>
      <c r="C27" s="15"/>
      <c r="D27" s="15"/>
      <c r="E27" s="15"/>
    </row>
    <row r="29" spans="2:16" x14ac:dyDescent="0.25">
      <c r="B29" s="1" t="s">
        <v>45</v>
      </c>
    </row>
  </sheetData>
  <sortState ref="B6:C206">
    <sortCondition descending="1" ref="C6:C206"/>
  </sortState>
  <mergeCells count="2">
    <mergeCell ref="B8:C9"/>
    <mergeCell ref="E8:E9"/>
  </mergeCells>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ItemAdded</Name>
    <Synchronization>Asynchronous</Synchronization>
    <Type>10001</Type>
    <SequenceNumber>10001</SequenceNumber>
    <Url/>
    <Assembly>Ministerio.SP.Core, Version=1.0.0.0, Culture=neutral, PublicKeyToken=b074f1446d6ffa9a</Assembly>
    <Class>Ministerio.SP.Core.EventReceivers.STAM.STAMGenericaListas</Class>
    <Data/>
    <Filter/>
  </Receiver>
  <Receiver>
    <Name>ItemUpdated</Name>
    <Synchronization>Asynchronous</Synchronization>
    <Type>10002</Type>
    <SequenceNumber>10002</SequenceNumber>
    <Url/>
    <Assembly>Ministerio.SP.Core, Version=1.0.0.0, Culture=neutral, PublicKeyToken=b074f1446d6ffa9a</Assembly>
    <Class>Ministerio.SP.Core.EventReceivers.STAM.STAMGenericaListas</Class>
    <Data/>
    <Filter/>
  </Receiver>
  <Receiver>
    <Name>ItemDeleted</Name>
    <Synchronization>Asynchronous</Synchronization>
    <Type>10003</Type>
    <SequenceNumber>10003</SequenceNumber>
    <Url/>
    <Assembly>Ministerio.SP.Core, Version=1.0.0.0, Culture=neutral, PublicKeyToken=b074f1446d6ffa9a</Assembly>
    <Class>Ministerio.SP.Core.EventReceivers.STAM.STAMGenericaListas</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CLDOrden xmlns="5B320184-AEA5-4E5B-B062-380589FD9A6A" xsi:nil="true"/>
    <MCLDDescripcion xmlns="5B320184-AEA5-4E5B-B062-380589FD9A6A" xsi:nil="true"/>
    <ID_ES xmlns="7b006b85-340d-4812-b9ee-172a3f2deb12" xsi:nil="true"/>
  </documentManagement>
</p:properties>
</file>

<file path=customXml/item4.xml><?xml version="1.0" encoding="utf-8"?>
<ct:contentTypeSchema xmlns:ct="http://schemas.microsoft.com/office/2006/metadata/contentType" xmlns:ma="http://schemas.microsoft.com/office/2006/metadata/properties/metaAttributes" ct:_="" ma:_="" ma:contentTypeName="ListadoDocumentosCT" ma:contentTypeID="0x0101002B548C03437E43FC972CE33E155068B400EE710E9773BB7C45A9DEA6329633CB6A" ma:contentTypeVersion="11" ma:contentTypeDescription="Tipo de contenido para las bibliotecas de documentos de tipo listado de documentos" ma:contentTypeScope="" ma:versionID="83fbf1f41b527143d10ce5f7271e7048">
  <xsd:schema xmlns:xsd="http://www.w3.org/2001/XMLSchema" xmlns:xs="http://www.w3.org/2001/XMLSchema" xmlns:p="http://schemas.microsoft.com/office/2006/metadata/properties" xmlns:ns2="5B320184-AEA5-4E5B-B062-380589FD9A6A" xmlns:ns3="7b006b85-340d-4812-b9ee-172a3f2deb12" targetNamespace="http://schemas.microsoft.com/office/2006/metadata/properties" ma:root="true" ma:fieldsID="b171248db56f13d41031b0b94b95a9f9" ns2:_="" ns3:_="">
    <xsd:import namespace="5B320184-AEA5-4E5B-B062-380589FD9A6A"/>
    <xsd:import namespace="7b006b85-340d-4812-b9ee-172a3f2deb12"/>
    <xsd:element name="properties">
      <xsd:complexType>
        <xsd:sequence>
          <xsd:element name="documentManagement">
            <xsd:complexType>
              <xsd:all>
                <xsd:element ref="ns2:MCLDDescripcion" minOccurs="0"/>
                <xsd:element ref="ns2:MCLDOrden" minOccurs="0"/>
                <xsd:element ref="ns3:ID_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320184-AEA5-4E5B-B062-380589FD9A6A" elementFormDefault="qualified">
    <xsd:import namespace="http://schemas.microsoft.com/office/2006/documentManagement/types"/>
    <xsd:import namespace="http://schemas.microsoft.com/office/infopath/2007/PartnerControls"/>
    <xsd:element name="MCLDDescripcion" ma:index="8" nillable="true" ma:displayName="Descripción" ma:internalName="MCLDDescripcion">
      <xsd:simpleType>
        <xsd:restriction base="dms:Note">
          <xsd:maxLength value="255"/>
        </xsd:restriction>
      </xsd:simpleType>
    </xsd:element>
    <xsd:element name="MCLDOrden" ma:index="9" nillable="true" ma:displayName="Orden" ma:decimals="0" ma:internalName="MCLD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7b006b85-340d-4812-b9ee-172a3f2deb12" elementFormDefault="qualified">
    <xsd:import namespace="http://schemas.microsoft.com/office/2006/documentManagement/types"/>
    <xsd:import namespace="http://schemas.microsoft.com/office/infopath/2007/PartnerControls"/>
    <xsd:element name="ID_ES" ma:index="10" nillable="true" ma:displayName="ID_ES" ma:decimals="0" ma:hidden="true" ma:internalName="ID_ES" ma:readOnly="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0703B6-DDC2-4C69-B86A-AFBDCFD4D532}"/>
</file>

<file path=customXml/itemProps2.xml><?xml version="1.0" encoding="utf-8"?>
<ds:datastoreItem xmlns:ds="http://schemas.openxmlformats.org/officeDocument/2006/customXml" ds:itemID="{C677BFC5-E426-4D27-82B2-A2C25A3492FC}"/>
</file>

<file path=customXml/itemProps3.xml><?xml version="1.0" encoding="utf-8"?>
<ds:datastoreItem xmlns:ds="http://schemas.openxmlformats.org/officeDocument/2006/customXml" ds:itemID="{643506D3-9285-4FD7-8B33-556711208813}"/>
</file>

<file path=customXml/itemProps4.xml><?xml version="1.0" encoding="utf-8"?>
<ds:datastoreItem xmlns:ds="http://schemas.openxmlformats.org/officeDocument/2006/customXml" ds:itemID="{5673FA71-A2EF-40B0-9875-8AC33FDE66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Índice</vt:lpstr>
      <vt:lpstr>1</vt:lpstr>
      <vt:lpstr>2</vt:lpstr>
      <vt:lpstr>3</vt:lpstr>
      <vt:lpstr>4</vt:lpstr>
      <vt:lpstr>5</vt:lpstr>
      <vt:lpstr>6</vt:lpstr>
      <vt:lpstr>7</vt:lpstr>
      <vt:lpstr>8</vt:lpstr>
      <vt:lpstr>'1'!Área_de_impresión</vt:lpstr>
      <vt:lpstr>'2'!Área_de_impresión</vt:lpstr>
      <vt:lpstr>'3'!Área_de_impresión</vt:lpstr>
      <vt:lpstr>'4'!Área_de_impresión</vt:lpstr>
      <vt:lpstr>'5'!Área_de_impresión</vt:lpstr>
      <vt:lpstr>'6'!Área_de_impresión</vt:lpstr>
      <vt:lpstr>'7'!Área_de_impresión</vt:lpstr>
      <vt:lpstr>'8'!Área_de_impresión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Resultados</dc:title>
  <dc:creator>Ministerio de Industria Comercio y Turismo</dc:creator>
  <cp:lastModifiedBy>Cano Nieto, Ascension</cp:lastModifiedBy>
  <cp:lastPrinted>2019-01-10T11:26:15Z</cp:lastPrinted>
  <dcterms:created xsi:type="dcterms:W3CDTF">2016-11-30T15:21:13Z</dcterms:created>
  <dcterms:modified xsi:type="dcterms:W3CDTF">2021-06-21T12:02:36Z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0x0101002B548C03437E43FC972CE33E155068B400EE710E9773BB7C45A9DEA6329633CB6A</vt:lpwstr>
  </property>
</Properties>
</file>